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dmon2015-2018" sheetId="1" r:id="rId1"/>
  </sheets>
  <definedNames>
    <definedName name="_xlnm.Print_Titles" localSheetId="0">'Admon2015-2018'!$2:$3</definedName>
  </definedNames>
  <calcPr fullCalcOnLoad="1"/>
</workbook>
</file>

<file path=xl/sharedStrings.xml><?xml version="1.0" encoding="utf-8"?>
<sst xmlns="http://schemas.openxmlformats.org/spreadsheetml/2006/main" count="404" uniqueCount="198">
  <si>
    <t>Año 2017</t>
  </si>
  <si>
    <t>Departamento</t>
  </si>
  <si>
    <t>Actividad (Programa/ Proyecto)</t>
  </si>
  <si>
    <t>Unidades</t>
  </si>
  <si>
    <t>Marzo</t>
  </si>
  <si>
    <t>Abril</t>
  </si>
  <si>
    <t>Mayo</t>
  </si>
  <si>
    <t>Junio</t>
  </si>
  <si>
    <t>Julio</t>
  </si>
  <si>
    <t xml:space="preserve">Enero </t>
  </si>
  <si>
    <t>Febrero 2017</t>
  </si>
  <si>
    <t>Vias Públicas</t>
  </si>
  <si>
    <t>Bacheo Preventivo y Correctivo</t>
  </si>
  <si>
    <t>M2</t>
  </si>
  <si>
    <t>Escombro retirado producto de bacheo</t>
  </si>
  <si>
    <t>M3</t>
  </si>
  <si>
    <t>Construccion de Reductores de Velocidad (Bordos)</t>
  </si>
  <si>
    <t>PZ</t>
  </si>
  <si>
    <t>Limpieza de arroyo con Retro (El ancho promedio de arroyo es de 25m)</t>
  </si>
  <si>
    <t>Limpieza a Canal Abierto  Manual</t>
  </si>
  <si>
    <t>Azolve Extraido de Arroyo</t>
  </si>
  <si>
    <t>Limpieza de Rejillas Boca Tormenta y Pluviales</t>
  </si>
  <si>
    <t>Pz</t>
  </si>
  <si>
    <t>Reconstruccion y mantenimiento de Rejillas, Boca Tormenta y Pluviales</t>
  </si>
  <si>
    <t>Reparación de Banquetas</t>
  </si>
  <si>
    <t>Reparación de Cordones</t>
  </si>
  <si>
    <t>M</t>
  </si>
  <si>
    <t>Construcción de Cordones</t>
  </si>
  <si>
    <t>Azolve Extraido de Arroyo por Contratistas</t>
  </si>
  <si>
    <t>Servicios</t>
  </si>
  <si>
    <t>Alumbrado</t>
  </si>
  <si>
    <t>Mantenimiento Correctivo a Luminarias</t>
  </si>
  <si>
    <t>Mantenimiento Preventivo a Luminarias</t>
  </si>
  <si>
    <t>Instalación de Luminarias Nuevas</t>
  </si>
  <si>
    <t>Instalación de Luminarias  Rehabilitadas</t>
  </si>
  <si>
    <t>Reposición de Arbotantes Nuevos</t>
  </si>
  <si>
    <t>Rehabilitación de Arbotantes</t>
  </si>
  <si>
    <t xml:space="preserve">Cambio de Focos </t>
  </si>
  <si>
    <t>Cambio de Balastros</t>
  </si>
  <si>
    <t>Pintura de Arbotantes</t>
  </si>
  <si>
    <t>Cambio de Cableado por Robo</t>
  </si>
  <si>
    <t>Cambio de Cableado de Cobre por Mantenimiento</t>
  </si>
  <si>
    <t>Cambio de Cableado de Aluminio por Mantenimiento</t>
  </si>
  <si>
    <t>Total de Cable Utilizado</t>
  </si>
  <si>
    <t>Alumbrado Total de Servicios (Con material, sin material,internos con material, internos sin material etc.</t>
  </si>
  <si>
    <t>Servicos</t>
  </si>
  <si>
    <t xml:space="preserve">Limpia </t>
  </si>
  <si>
    <t>Barrido Mecánico</t>
  </si>
  <si>
    <t xml:space="preserve">Km </t>
  </si>
  <si>
    <t>Producto de Barrido Mecánico</t>
  </si>
  <si>
    <t>Tons</t>
  </si>
  <si>
    <t>Barrido Manual</t>
  </si>
  <si>
    <t xml:space="preserve">Producto Barrido Manual </t>
  </si>
  <si>
    <t>Pepena</t>
  </si>
  <si>
    <t>Limpieza de Areas de Banquetas m2 (Deshierbe)</t>
  </si>
  <si>
    <t>Recolección de Basura Vegetal Domiciliaria</t>
  </si>
  <si>
    <t>Descacharrizacion</t>
  </si>
  <si>
    <t>Retiro de Llantas</t>
  </si>
  <si>
    <t>Cantidad</t>
  </si>
  <si>
    <t>Señalización y Pintura Vial</t>
  </si>
  <si>
    <t>Lavado de Cordones y Ochavos</t>
  </si>
  <si>
    <t>Lavado de Muros</t>
  </si>
  <si>
    <t>Lavado Tubos Pasamanos</t>
  </si>
  <si>
    <t>Lavado de Boyas</t>
  </si>
  <si>
    <t>Lavado de Postes Viga</t>
  </si>
  <si>
    <t>Lavado de Defensas Metálicas.</t>
  </si>
  <si>
    <t>Pintura de Cordones y Ochavos</t>
  </si>
  <si>
    <t>Pintura de Rayas División de Carriles, Blanco y Amarillo Trafico</t>
  </si>
  <si>
    <t>Pintura de Bordos</t>
  </si>
  <si>
    <t>Pintura de Muro</t>
  </si>
  <si>
    <t>Pintura de Flechas</t>
  </si>
  <si>
    <t>Número de Flechas</t>
  </si>
  <si>
    <t>Pintura de Tubo Pasamanos</t>
  </si>
  <si>
    <t>Pintura de Boyas</t>
  </si>
  <si>
    <t>Instalación de Boyas</t>
  </si>
  <si>
    <t>Instalación de Defensas</t>
  </si>
  <si>
    <t>Instalación de Vialetas</t>
  </si>
  <si>
    <t>Mantenimiento Interno</t>
  </si>
  <si>
    <t>Servicios a dependencias con Requisición;Pintura, Soldadura, Impermeabilizacion, Fumigación etc.</t>
  </si>
  <si>
    <t>Servicios Realizados Sin Requisición</t>
  </si>
  <si>
    <t>Mtto. Correctivo y Preventivo a Climas</t>
  </si>
  <si>
    <t>Instalaciones y Reparaciones Electricas</t>
  </si>
  <si>
    <t>Mantenimiento Externo</t>
  </si>
  <si>
    <t>Apoyo en Eventos Especiales (instalacion de equipo y mobiliario)</t>
  </si>
  <si>
    <t>Retiro de Graffittis</t>
  </si>
  <si>
    <t xml:space="preserve">Mantenimiento Vehicular </t>
  </si>
  <si>
    <t>Mtto Vehicular Mtto Correctivo</t>
  </si>
  <si>
    <t>Mtto Vehicular Mtto Preventivo</t>
  </si>
  <si>
    <t>Servicios de Diagnosticos</t>
  </si>
  <si>
    <t>Servicios de Mtto Vehicular, Ejemplos. Cambio de Balatas</t>
  </si>
  <si>
    <t xml:space="preserve">Parques y Jardines </t>
  </si>
  <si>
    <t>Mtto. De Areas Verdes</t>
  </si>
  <si>
    <t>Servicios de Mantenimiento de Sistemas de Riego</t>
  </si>
  <si>
    <t xml:space="preserve">Riego con Pipa </t>
  </si>
  <si>
    <t>Lts</t>
  </si>
  <si>
    <t>7,130,00</t>
  </si>
  <si>
    <t>Preparación de Suelo para plantado de Flor</t>
  </si>
  <si>
    <t>Siembra de Semilla de Flor</t>
  </si>
  <si>
    <t>Transplante de Flor</t>
  </si>
  <si>
    <t>Flores y Plantas de Ornato Plantados</t>
  </si>
  <si>
    <t>Arborización</t>
  </si>
  <si>
    <t>Poda de Arboles</t>
  </si>
  <si>
    <t>Tala de Arboles con Permiso</t>
  </si>
  <si>
    <t>Tala de Arboles Secos y Enfermos</t>
  </si>
  <si>
    <r>
      <rPr>
        <u val="single"/>
        <sz val="14"/>
        <rFont val="Calibri"/>
        <family val="2"/>
      </rPr>
      <t>Total</t>
    </r>
    <r>
      <rPr>
        <sz val="14"/>
        <rFont val="Calibri"/>
        <family val="2"/>
      </rPr>
      <t xml:space="preserve"> Tala de arboles </t>
    </r>
  </si>
  <si>
    <t>Triturado de Arboles</t>
  </si>
  <si>
    <t>Instalación de Pasto en Rollo</t>
  </si>
  <si>
    <t>Recolección de Basura Vegetal en Parques y Areas Verdes</t>
  </si>
  <si>
    <t xml:space="preserve">Tons </t>
  </si>
  <si>
    <t>Pintura de Juegos</t>
  </si>
  <si>
    <t>Pintura de Bancas</t>
  </si>
  <si>
    <t>Pintura de Arbortantes</t>
  </si>
  <si>
    <t>Pintura de Jardineras</t>
  </si>
  <si>
    <t>Instalacion o Reposicion de Bancas, Juegos y Botes de Basura</t>
  </si>
  <si>
    <t>Fumigación, aplicación de quimicos</t>
  </si>
  <si>
    <t xml:space="preserve">Servicios </t>
  </si>
  <si>
    <t>Remodelacion de Areas Verdes</t>
  </si>
  <si>
    <t>Visitas a parques para reparación y mantenimiento de mobiliario urbano</t>
  </si>
  <si>
    <t xml:space="preserve">Visitas a colonias </t>
  </si>
  <si>
    <t>Limpia-Pasa / Lotes Baldios</t>
  </si>
  <si>
    <t>Toneladas de Basura Domiciliaria RED RECOLECTOR</t>
  </si>
  <si>
    <t>Pago por Recolección de Basura Ordinaria</t>
  </si>
  <si>
    <t>Lotes Baldios Inspeccionados</t>
  </si>
  <si>
    <t>Limpieza de Lotes Baldios por Propietarios</t>
  </si>
  <si>
    <t>Amonestaciones Aplicadas Lotes Baldios</t>
  </si>
  <si>
    <t>Basura Comercial</t>
  </si>
  <si>
    <t>Total Monto Ingresado por Pago de Recolección de Basura Comercial</t>
  </si>
  <si>
    <t xml:space="preserve">Inspeccion y Vigilancia </t>
  </si>
  <si>
    <t>Monto Ingresado por Rotura de Pavimento.</t>
  </si>
  <si>
    <t>Monto Ingresado por Pago de Ocupación de Via Publica</t>
  </si>
  <si>
    <t>Monto Ingresado por Pago de Multas por rotura pavimento</t>
  </si>
  <si>
    <r>
      <rPr>
        <u val="single"/>
        <sz val="14"/>
        <rFont val="Calibri"/>
        <family val="2"/>
      </rPr>
      <t>Total</t>
    </r>
    <r>
      <rPr>
        <sz val="14"/>
        <rFont val="Calibri"/>
        <family val="2"/>
      </rPr>
      <t xml:space="preserve"> recaudado en Rotura de pavimento, ocupacion y  sanciones</t>
    </r>
  </si>
  <si>
    <t>786.080.31</t>
  </si>
  <si>
    <t>Nivelación de Registros por Empresas</t>
  </si>
  <si>
    <t>Permisos para Construcción en Vias Publicas</t>
  </si>
  <si>
    <t xml:space="preserve">Anuncios </t>
  </si>
  <si>
    <t>Permisos Otorgados para Anuncios</t>
  </si>
  <si>
    <r>
      <t xml:space="preserve">Ingresos Generados por los </t>
    </r>
    <r>
      <rPr>
        <u val="single"/>
        <sz val="14"/>
        <rFont val="Calibri"/>
        <family val="2"/>
      </rPr>
      <t>Derechos</t>
    </r>
    <r>
      <rPr>
        <sz val="14"/>
        <rFont val="Calibri"/>
        <family val="2"/>
      </rPr>
      <t xml:space="preserve"> de las licencias de anuncios</t>
    </r>
  </si>
  <si>
    <t>22.958.41</t>
  </si>
  <si>
    <r>
      <t xml:space="preserve">Ingresos Generados por los </t>
    </r>
    <r>
      <rPr>
        <u val="single"/>
        <sz val="14"/>
        <rFont val="Calibri"/>
        <family val="2"/>
      </rPr>
      <t>Recargos</t>
    </r>
    <r>
      <rPr>
        <sz val="14"/>
        <rFont val="Calibri"/>
        <family val="2"/>
      </rPr>
      <t xml:space="preserve"> de las licencias de anuncios</t>
    </r>
  </si>
  <si>
    <r>
      <t xml:space="preserve">Ingresos Generados por las </t>
    </r>
    <r>
      <rPr>
        <u val="single"/>
        <sz val="14"/>
        <rFont val="Calibri"/>
        <family val="2"/>
      </rPr>
      <t>Sanciones</t>
    </r>
    <r>
      <rPr>
        <sz val="14"/>
        <rFont val="Calibri"/>
        <family val="2"/>
      </rPr>
      <t xml:space="preserve"> de las licencias de anuncios</t>
    </r>
  </si>
  <si>
    <t xml:space="preserve">Monto ingresado de limpia de eventos en via publica </t>
  </si>
  <si>
    <r>
      <rPr>
        <u val="single"/>
        <sz val="14"/>
        <rFont val="Calibri"/>
        <family val="2"/>
      </rPr>
      <t>Total</t>
    </r>
    <r>
      <rPr>
        <sz val="14"/>
        <rFont val="Calibri"/>
        <family val="2"/>
      </rPr>
      <t xml:space="preserve"> Recaudado en Licencias, recargos y sanciones</t>
    </r>
  </si>
  <si>
    <t>Retiro de Pendones y Mantas</t>
  </si>
  <si>
    <t>Retiro de Pegotes</t>
  </si>
  <si>
    <t>Medio Ambiente</t>
  </si>
  <si>
    <t>Permiso Forestal</t>
  </si>
  <si>
    <t>Tramites sin afectación de arbolado y arboles por respetar</t>
  </si>
  <si>
    <t xml:space="preserve">Tramite para regulacion de niveles de ruido </t>
  </si>
  <si>
    <t xml:space="preserve">Visita realizada por Inspección de ruido </t>
  </si>
  <si>
    <t xml:space="preserve">Ingresos generados por facturas de reposicion de arbolado </t>
  </si>
  <si>
    <t xml:space="preserve">Cursos, eventos y talleres de Educación ambiental </t>
  </si>
  <si>
    <t xml:space="preserve">Personas que solicitan donativo de arbolado </t>
  </si>
  <si>
    <t>Solicitantes</t>
  </si>
  <si>
    <t>Arboles donados.</t>
  </si>
  <si>
    <t xml:space="preserve">Tramites </t>
  </si>
  <si>
    <t xml:space="preserve">Arboles entregados en estacionamientos </t>
  </si>
  <si>
    <t>-</t>
  </si>
  <si>
    <t>Número de permisos forestal  recibidos.</t>
  </si>
  <si>
    <t xml:space="preserve">Rep. De Arbolado </t>
  </si>
  <si>
    <t>1,078,730.00</t>
  </si>
  <si>
    <t>1,031,850.00</t>
  </si>
  <si>
    <t>918,950.00</t>
  </si>
  <si>
    <t>1,455,600.00</t>
  </si>
  <si>
    <t xml:space="preserve">Tramite sin afectacion de arbolado.-  trámites/solicitudes/permisos recibidos </t>
  </si>
  <si>
    <t>Tramite sin afectacion de arbolado.- Ingresos recibidos por los trámites realizados</t>
  </si>
  <si>
    <t>34,726.36</t>
  </si>
  <si>
    <t>16,658.78</t>
  </si>
  <si>
    <t>26,998.18</t>
  </si>
  <si>
    <t>36,990.10</t>
  </si>
  <si>
    <t>Regulacion de Ruido.- Número de trámites/solicitudes/permisos recibidos</t>
  </si>
  <si>
    <t>Regulacion de Ruido.- Ingresos recibidos por los trámites realizados</t>
  </si>
  <si>
    <t>14,871.53</t>
  </si>
  <si>
    <t>6,035.20</t>
  </si>
  <si>
    <t>13,588.20</t>
  </si>
  <si>
    <t>11,851.93</t>
  </si>
  <si>
    <t>Regulacion de Ruido.- Número de visitas realizadas</t>
  </si>
  <si>
    <t>Regulacion de Ruido.- Número de multas  y sanciones impuestas</t>
  </si>
  <si>
    <t>Regulacion de Ruido.- Ingresos recibidos por multas y sanciones impuestas</t>
  </si>
  <si>
    <t>17,222.83</t>
  </si>
  <si>
    <t xml:space="preserve">Tramites de renovaciones de permisos </t>
  </si>
  <si>
    <t>Renovaciones de Permisos.- Número de trámites/solicitudes/permisos recibidos</t>
  </si>
  <si>
    <t>Renovaciones de Permisos.- Ingresos recibidos por los trámites realizados</t>
  </si>
  <si>
    <t>301.96</t>
  </si>
  <si>
    <t>754.90</t>
  </si>
  <si>
    <t>830.39</t>
  </si>
  <si>
    <t xml:space="preserve">Numero de cursos, eventos y talleres de educacion ambiental </t>
  </si>
  <si>
    <t xml:space="preserve">Eventos </t>
  </si>
  <si>
    <t xml:space="preserve">Numero de participantes en los cursos y talleres </t>
  </si>
  <si>
    <t>Asistentes</t>
  </si>
  <si>
    <t>Escuelas con Programa de educacion Ambiental impartido por Medio Ambiente</t>
  </si>
  <si>
    <t xml:space="preserve">Escuelas </t>
  </si>
  <si>
    <t xml:space="preserve">Numero de participantes o beneficiados con el Programa de Educacion Ambiental en escuelas </t>
  </si>
  <si>
    <t>Total de arboles entregados en municipio (San Pedro de pinta, miercoles ciudadano, prog. Arborizando San Pedro, etc)</t>
  </si>
  <si>
    <r>
      <t>Número de permisos de</t>
    </r>
    <r>
      <rPr>
        <u val="single"/>
        <sz val="14"/>
        <rFont val="Calibri"/>
        <family val="2"/>
      </rPr>
      <t xml:space="preserve"> tala</t>
    </r>
    <r>
      <rPr>
        <sz val="14"/>
        <rFont val="Calibri"/>
        <family val="2"/>
      </rPr>
      <t xml:space="preserve"> recibidos por construccion </t>
    </r>
  </si>
  <si>
    <r>
      <t xml:space="preserve">Número de permisos de </t>
    </r>
    <r>
      <rPr>
        <u val="single"/>
        <sz val="14"/>
        <rFont val="Calibri"/>
        <family val="2"/>
      </rPr>
      <t>poda</t>
    </r>
    <r>
      <rPr>
        <sz val="14"/>
        <rFont val="Calibri"/>
        <family val="2"/>
      </rPr>
      <t xml:space="preserve"> recibidos por construccion</t>
    </r>
  </si>
  <si>
    <r>
      <t xml:space="preserve">Permisos de </t>
    </r>
    <r>
      <rPr>
        <u val="single"/>
        <sz val="14"/>
        <rFont val="Calibri"/>
        <family val="2"/>
      </rPr>
      <t>deshierbe</t>
    </r>
    <r>
      <rPr>
        <sz val="14"/>
        <rFont val="Calibri"/>
        <family val="2"/>
      </rPr>
      <t xml:space="preserve"> recibidos por construccion</t>
    </r>
  </si>
  <si>
    <r>
      <t xml:space="preserve">Permisos de </t>
    </r>
    <r>
      <rPr>
        <u val="single"/>
        <sz val="14"/>
        <rFont val="Calibri"/>
        <family val="2"/>
      </rPr>
      <t>trasplante</t>
    </r>
    <r>
      <rPr>
        <sz val="14"/>
        <rFont val="Calibri"/>
        <family val="2"/>
      </rPr>
      <t xml:space="preserve"> recibidos por construccion</t>
    </r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</si>
</sst>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;[Red]#,##0"/>
    <numFmt numFmtId="165" formatCode="&quot;$&quot;#,##0.00"/>
    <numFmt numFmtId="166" formatCode="#,##0.00;[Red]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20"/>
      <name val="Calibri"/>
      <family val="2"/>
    </font>
    <font>
      <sz val="18"/>
      <name val="Calibri"/>
      <family val="2"/>
    </font>
    <font>
      <b/>
      <u val="double"/>
      <sz val="16"/>
      <name val="Calibri"/>
      <family val="2"/>
    </font>
    <font>
      <b/>
      <sz val="16"/>
      <name val="Calibri"/>
      <family val="2"/>
    </font>
    <font>
      <b/>
      <u val="double"/>
      <sz val="18"/>
      <name val="Calibri"/>
      <family val="2"/>
    </font>
    <font>
      <b/>
      <sz val="14"/>
      <name val="Arial"/>
      <family val="2"/>
    </font>
    <font>
      <sz val="10"/>
      <name val="Calibri"/>
      <family val="2"/>
    </font>
    <font>
      <sz val="9"/>
      <name val="Calibri"/>
      <family val="2"/>
    </font>
    <font>
      <u val="single"/>
      <sz val="1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 vertical="center" wrapText="1"/>
    </xf>
    <xf numFmtId="3" fontId="4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/>
    </xf>
    <xf numFmtId="166" fontId="3" fillId="0" borderId="10" xfId="0" applyNumberFormat="1" applyFont="1" applyFill="1" applyBorder="1" applyAlignment="1">
      <alignment horizontal="center" vertical="center" wrapText="1"/>
    </xf>
    <xf numFmtId="8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0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pic>
      <xdr:nvPicPr>
        <xdr:cNvPr id="1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0297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28575</xdr:colOff>
      <xdr:row>35</xdr:row>
      <xdr:rowOff>47625</xdr:rowOff>
    </xdr:to>
    <xdr:pic>
      <xdr:nvPicPr>
        <xdr:cNvPr id="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0297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28575</xdr:colOff>
      <xdr:row>35</xdr:row>
      <xdr:rowOff>47625</xdr:rowOff>
    </xdr:to>
    <xdr:pic>
      <xdr:nvPicPr>
        <xdr:cNvPr id="3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0297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28575</xdr:colOff>
      <xdr:row>35</xdr:row>
      <xdr:rowOff>47625</xdr:rowOff>
    </xdr:to>
    <xdr:pic>
      <xdr:nvPicPr>
        <xdr:cNvPr id="4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0297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28575</xdr:colOff>
      <xdr:row>35</xdr:row>
      <xdr:rowOff>47625</xdr:rowOff>
    </xdr:to>
    <xdr:pic>
      <xdr:nvPicPr>
        <xdr:cNvPr id="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0297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28575</xdr:colOff>
      <xdr:row>35</xdr:row>
      <xdr:rowOff>47625</xdr:rowOff>
    </xdr:to>
    <xdr:pic>
      <xdr:nvPicPr>
        <xdr:cNvPr id="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0297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28575</xdr:colOff>
      <xdr:row>35</xdr:row>
      <xdr:rowOff>47625</xdr:rowOff>
    </xdr:to>
    <xdr:pic>
      <xdr:nvPicPr>
        <xdr:cNvPr id="7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0297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28575</xdr:colOff>
      <xdr:row>39</xdr:row>
      <xdr:rowOff>47625</xdr:rowOff>
    </xdr:to>
    <xdr:pic>
      <xdr:nvPicPr>
        <xdr:cNvPr id="8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201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28575</xdr:colOff>
      <xdr:row>39</xdr:row>
      <xdr:rowOff>47625</xdr:rowOff>
    </xdr:to>
    <xdr:pic>
      <xdr:nvPicPr>
        <xdr:cNvPr id="9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201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28575</xdr:colOff>
      <xdr:row>39</xdr:row>
      <xdr:rowOff>47625</xdr:rowOff>
    </xdr:to>
    <xdr:pic>
      <xdr:nvPicPr>
        <xdr:cNvPr id="10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201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28575</xdr:colOff>
      <xdr:row>39</xdr:row>
      <xdr:rowOff>47625</xdr:rowOff>
    </xdr:to>
    <xdr:pic>
      <xdr:nvPicPr>
        <xdr:cNvPr id="11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201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28575</xdr:colOff>
      <xdr:row>39</xdr:row>
      <xdr:rowOff>47625</xdr:rowOff>
    </xdr:to>
    <xdr:pic>
      <xdr:nvPicPr>
        <xdr:cNvPr id="1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201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0</xdr:colOff>
      <xdr:row>35</xdr:row>
      <xdr:rowOff>38100</xdr:rowOff>
    </xdr:to>
    <xdr:pic>
      <xdr:nvPicPr>
        <xdr:cNvPr id="13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029700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28575</xdr:colOff>
      <xdr:row>35</xdr:row>
      <xdr:rowOff>47625</xdr:rowOff>
    </xdr:to>
    <xdr:pic>
      <xdr:nvPicPr>
        <xdr:cNvPr id="14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0297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pic>
      <xdr:nvPicPr>
        <xdr:cNvPr id="15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0297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28575</xdr:colOff>
      <xdr:row>35</xdr:row>
      <xdr:rowOff>47625</xdr:rowOff>
    </xdr:to>
    <xdr:pic>
      <xdr:nvPicPr>
        <xdr:cNvPr id="16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0297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28575</xdr:colOff>
      <xdr:row>35</xdr:row>
      <xdr:rowOff>47625</xdr:rowOff>
    </xdr:to>
    <xdr:pic>
      <xdr:nvPicPr>
        <xdr:cNvPr id="17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0297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28575</xdr:colOff>
      <xdr:row>35</xdr:row>
      <xdr:rowOff>47625</xdr:rowOff>
    </xdr:to>
    <xdr:pic>
      <xdr:nvPicPr>
        <xdr:cNvPr id="18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0297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28575</xdr:colOff>
      <xdr:row>35</xdr:row>
      <xdr:rowOff>47625</xdr:rowOff>
    </xdr:to>
    <xdr:pic>
      <xdr:nvPicPr>
        <xdr:cNvPr id="1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0297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28575</xdr:colOff>
      <xdr:row>35</xdr:row>
      <xdr:rowOff>47625</xdr:rowOff>
    </xdr:to>
    <xdr:pic>
      <xdr:nvPicPr>
        <xdr:cNvPr id="2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0297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28575</xdr:colOff>
      <xdr:row>35</xdr:row>
      <xdr:rowOff>47625</xdr:rowOff>
    </xdr:to>
    <xdr:pic>
      <xdr:nvPicPr>
        <xdr:cNvPr id="21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0297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28575</xdr:colOff>
      <xdr:row>39</xdr:row>
      <xdr:rowOff>47625</xdr:rowOff>
    </xdr:to>
    <xdr:pic>
      <xdr:nvPicPr>
        <xdr:cNvPr id="22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201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28575</xdr:colOff>
      <xdr:row>39</xdr:row>
      <xdr:rowOff>47625</xdr:rowOff>
    </xdr:to>
    <xdr:pic>
      <xdr:nvPicPr>
        <xdr:cNvPr id="23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201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28575</xdr:colOff>
      <xdr:row>39</xdr:row>
      <xdr:rowOff>47625</xdr:rowOff>
    </xdr:to>
    <xdr:pic>
      <xdr:nvPicPr>
        <xdr:cNvPr id="24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201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28575</xdr:colOff>
      <xdr:row>39</xdr:row>
      <xdr:rowOff>47625</xdr:rowOff>
    </xdr:to>
    <xdr:pic>
      <xdr:nvPicPr>
        <xdr:cNvPr id="25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201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28575</xdr:colOff>
      <xdr:row>39</xdr:row>
      <xdr:rowOff>47625</xdr:rowOff>
    </xdr:to>
    <xdr:pic>
      <xdr:nvPicPr>
        <xdr:cNvPr id="26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201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0</xdr:colOff>
      <xdr:row>42</xdr:row>
      <xdr:rowOff>38100</xdr:rowOff>
    </xdr:to>
    <xdr:pic>
      <xdr:nvPicPr>
        <xdr:cNvPr id="27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1477625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28575</xdr:colOff>
      <xdr:row>42</xdr:row>
      <xdr:rowOff>47625</xdr:rowOff>
    </xdr:to>
    <xdr:pic>
      <xdr:nvPicPr>
        <xdr:cNvPr id="28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14776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28575</xdr:colOff>
      <xdr:row>42</xdr:row>
      <xdr:rowOff>0</xdr:rowOff>
    </xdr:to>
    <xdr:pic>
      <xdr:nvPicPr>
        <xdr:cNvPr id="2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14776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28575</xdr:colOff>
      <xdr:row>42</xdr:row>
      <xdr:rowOff>47625</xdr:rowOff>
    </xdr:to>
    <xdr:pic>
      <xdr:nvPicPr>
        <xdr:cNvPr id="30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14776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28575</xdr:colOff>
      <xdr:row>42</xdr:row>
      <xdr:rowOff>47625</xdr:rowOff>
    </xdr:to>
    <xdr:pic>
      <xdr:nvPicPr>
        <xdr:cNvPr id="31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14776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28575</xdr:colOff>
      <xdr:row>42</xdr:row>
      <xdr:rowOff>47625</xdr:rowOff>
    </xdr:to>
    <xdr:pic>
      <xdr:nvPicPr>
        <xdr:cNvPr id="32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14776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28575</xdr:colOff>
      <xdr:row>42</xdr:row>
      <xdr:rowOff>47625</xdr:rowOff>
    </xdr:to>
    <xdr:pic>
      <xdr:nvPicPr>
        <xdr:cNvPr id="3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14776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28575</xdr:colOff>
      <xdr:row>42</xdr:row>
      <xdr:rowOff>47625</xdr:rowOff>
    </xdr:to>
    <xdr:pic>
      <xdr:nvPicPr>
        <xdr:cNvPr id="3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14776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28575</xdr:colOff>
      <xdr:row>42</xdr:row>
      <xdr:rowOff>47625</xdr:rowOff>
    </xdr:to>
    <xdr:pic>
      <xdr:nvPicPr>
        <xdr:cNvPr id="35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14776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28575</xdr:colOff>
      <xdr:row>42</xdr:row>
      <xdr:rowOff>47625</xdr:rowOff>
    </xdr:to>
    <xdr:pic>
      <xdr:nvPicPr>
        <xdr:cNvPr id="36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14776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28575</xdr:colOff>
      <xdr:row>42</xdr:row>
      <xdr:rowOff>47625</xdr:rowOff>
    </xdr:to>
    <xdr:pic>
      <xdr:nvPicPr>
        <xdr:cNvPr id="37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14776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28575</xdr:colOff>
      <xdr:row>42</xdr:row>
      <xdr:rowOff>47625</xdr:rowOff>
    </xdr:to>
    <xdr:pic>
      <xdr:nvPicPr>
        <xdr:cNvPr id="38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14776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28575</xdr:colOff>
      <xdr:row>42</xdr:row>
      <xdr:rowOff>47625</xdr:rowOff>
    </xdr:to>
    <xdr:pic>
      <xdr:nvPicPr>
        <xdr:cNvPr id="3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14776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28575</xdr:colOff>
      <xdr:row>42</xdr:row>
      <xdr:rowOff>47625</xdr:rowOff>
    </xdr:to>
    <xdr:pic>
      <xdr:nvPicPr>
        <xdr:cNvPr id="40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14776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28575</xdr:colOff>
      <xdr:row>19</xdr:row>
      <xdr:rowOff>47625</xdr:rowOff>
    </xdr:to>
    <xdr:pic>
      <xdr:nvPicPr>
        <xdr:cNvPr id="4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981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pic>
      <xdr:nvPicPr>
        <xdr:cNvPr id="4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981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28575</xdr:colOff>
      <xdr:row>19</xdr:row>
      <xdr:rowOff>47625</xdr:rowOff>
    </xdr:to>
    <xdr:pic>
      <xdr:nvPicPr>
        <xdr:cNvPr id="43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981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28575</xdr:colOff>
      <xdr:row>19</xdr:row>
      <xdr:rowOff>47625</xdr:rowOff>
    </xdr:to>
    <xdr:pic>
      <xdr:nvPicPr>
        <xdr:cNvPr id="44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981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pic>
      <xdr:nvPicPr>
        <xdr:cNvPr id="45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981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28575</xdr:colOff>
      <xdr:row>19</xdr:row>
      <xdr:rowOff>47625</xdr:rowOff>
    </xdr:to>
    <xdr:pic>
      <xdr:nvPicPr>
        <xdr:cNvPr id="46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981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0</xdr:rowOff>
    </xdr:to>
    <xdr:pic>
      <xdr:nvPicPr>
        <xdr:cNvPr id="4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9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50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5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5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53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54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55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5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5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5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0</xdr:colOff>
      <xdr:row>131</xdr:row>
      <xdr:rowOff>38100</xdr:rowOff>
    </xdr:to>
    <xdr:pic>
      <xdr:nvPicPr>
        <xdr:cNvPr id="59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60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0</xdr:rowOff>
    </xdr:to>
    <xdr:pic>
      <xdr:nvPicPr>
        <xdr:cNvPr id="61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6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63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64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6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6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67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68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69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70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71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7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0</xdr:colOff>
      <xdr:row>131</xdr:row>
      <xdr:rowOff>38100</xdr:rowOff>
    </xdr:to>
    <xdr:pic>
      <xdr:nvPicPr>
        <xdr:cNvPr id="73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74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0</xdr:rowOff>
    </xdr:to>
    <xdr:pic>
      <xdr:nvPicPr>
        <xdr:cNvPr id="75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76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77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78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7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8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81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82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83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84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85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86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8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0</xdr:rowOff>
    </xdr:to>
    <xdr:pic>
      <xdr:nvPicPr>
        <xdr:cNvPr id="8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89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90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0</xdr:rowOff>
    </xdr:to>
    <xdr:pic>
      <xdr:nvPicPr>
        <xdr:cNvPr id="91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9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0</xdr:rowOff>
    </xdr:to>
    <xdr:pic>
      <xdr:nvPicPr>
        <xdr:cNvPr id="93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94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95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96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9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9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99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100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101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102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103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104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0</xdr:colOff>
      <xdr:row>131</xdr:row>
      <xdr:rowOff>38100</xdr:rowOff>
    </xdr:to>
    <xdr:pic>
      <xdr:nvPicPr>
        <xdr:cNvPr id="105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10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0</xdr:rowOff>
    </xdr:to>
    <xdr:pic>
      <xdr:nvPicPr>
        <xdr:cNvPr id="10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10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109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110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11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11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113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114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115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11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11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11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0</xdr:colOff>
      <xdr:row>131</xdr:row>
      <xdr:rowOff>38100</xdr:rowOff>
    </xdr:to>
    <xdr:pic>
      <xdr:nvPicPr>
        <xdr:cNvPr id="119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120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0</xdr:rowOff>
    </xdr:to>
    <xdr:pic>
      <xdr:nvPicPr>
        <xdr:cNvPr id="121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12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123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124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12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12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127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128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129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130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131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13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13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0</xdr:rowOff>
    </xdr:to>
    <xdr:pic>
      <xdr:nvPicPr>
        <xdr:cNvPr id="13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135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13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0</xdr:rowOff>
    </xdr:to>
    <xdr:pic>
      <xdr:nvPicPr>
        <xdr:cNvPr id="13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13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0</xdr:rowOff>
    </xdr:to>
    <xdr:pic>
      <xdr:nvPicPr>
        <xdr:cNvPr id="13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140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141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142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14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14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145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146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147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148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14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150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0</xdr:colOff>
      <xdr:row>131</xdr:row>
      <xdr:rowOff>38100</xdr:rowOff>
    </xdr:to>
    <xdr:pic>
      <xdr:nvPicPr>
        <xdr:cNvPr id="151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152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0</xdr:rowOff>
    </xdr:to>
    <xdr:pic>
      <xdr:nvPicPr>
        <xdr:cNvPr id="153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154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155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156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15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15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159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160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161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162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163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164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0</xdr:colOff>
      <xdr:row>131</xdr:row>
      <xdr:rowOff>38100</xdr:rowOff>
    </xdr:to>
    <xdr:pic>
      <xdr:nvPicPr>
        <xdr:cNvPr id="165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16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0</xdr:rowOff>
    </xdr:to>
    <xdr:pic>
      <xdr:nvPicPr>
        <xdr:cNvPr id="16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16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169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170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17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17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173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174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175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17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17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17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17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0</xdr:rowOff>
    </xdr:to>
    <xdr:pic>
      <xdr:nvPicPr>
        <xdr:cNvPr id="18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181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182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0</xdr:rowOff>
    </xdr:to>
    <xdr:pic>
      <xdr:nvPicPr>
        <xdr:cNvPr id="183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184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0</xdr:rowOff>
    </xdr:to>
    <xdr:pic>
      <xdr:nvPicPr>
        <xdr:cNvPr id="185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186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187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188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18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19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191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192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193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194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195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196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0</xdr:colOff>
      <xdr:row>131</xdr:row>
      <xdr:rowOff>38100</xdr:rowOff>
    </xdr:to>
    <xdr:pic>
      <xdr:nvPicPr>
        <xdr:cNvPr id="197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198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0</xdr:rowOff>
    </xdr:to>
    <xdr:pic>
      <xdr:nvPicPr>
        <xdr:cNvPr id="19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200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201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202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20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20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205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206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207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208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20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210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0</xdr:colOff>
      <xdr:row>131</xdr:row>
      <xdr:rowOff>38100</xdr:rowOff>
    </xdr:to>
    <xdr:pic>
      <xdr:nvPicPr>
        <xdr:cNvPr id="211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212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0</xdr:rowOff>
    </xdr:to>
    <xdr:pic>
      <xdr:nvPicPr>
        <xdr:cNvPr id="213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214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215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216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21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21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219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220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221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222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223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224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22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0</xdr:rowOff>
    </xdr:to>
    <xdr:pic>
      <xdr:nvPicPr>
        <xdr:cNvPr id="22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227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228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0</xdr:rowOff>
    </xdr:to>
    <xdr:pic>
      <xdr:nvPicPr>
        <xdr:cNvPr id="22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230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142875</xdr:rowOff>
    </xdr:from>
    <xdr:to>
      <xdr:col>5</xdr:col>
      <xdr:colOff>28575</xdr:colOff>
      <xdr:row>19</xdr:row>
      <xdr:rowOff>190500</xdr:rowOff>
    </xdr:to>
    <xdr:pic>
      <xdr:nvPicPr>
        <xdr:cNvPr id="23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51244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238125</xdr:rowOff>
    </xdr:from>
    <xdr:to>
      <xdr:col>5</xdr:col>
      <xdr:colOff>28575</xdr:colOff>
      <xdr:row>19</xdr:row>
      <xdr:rowOff>295275</xdr:rowOff>
    </xdr:to>
    <xdr:pic>
      <xdr:nvPicPr>
        <xdr:cNvPr id="23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52197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142875</xdr:rowOff>
    </xdr:from>
    <xdr:to>
      <xdr:col>5</xdr:col>
      <xdr:colOff>28575</xdr:colOff>
      <xdr:row>19</xdr:row>
      <xdr:rowOff>190500</xdr:rowOff>
    </xdr:to>
    <xdr:pic>
      <xdr:nvPicPr>
        <xdr:cNvPr id="23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51244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238125</xdr:rowOff>
    </xdr:from>
    <xdr:to>
      <xdr:col>5</xdr:col>
      <xdr:colOff>28575</xdr:colOff>
      <xdr:row>19</xdr:row>
      <xdr:rowOff>295275</xdr:rowOff>
    </xdr:to>
    <xdr:pic>
      <xdr:nvPicPr>
        <xdr:cNvPr id="23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52197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142875</xdr:rowOff>
    </xdr:from>
    <xdr:to>
      <xdr:col>5</xdr:col>
      <xdr:colOff>28575</xdr:colOff>
      <xdr:row>19</xdr:row>
      <xdr:rowOff>190500</xdr:rowOff>
    </xdr:to>
    <xdr:pic>
      <xdr:nvPicPr>
        <xdr:cNvPr id="23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51244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238125</xdr:rowOff>
    </xdr:from>
    <xdr:to>
      <xdr:col>5</xdr:col>
      <xdr:colOff>28575</xdr:colOff>
      <xdr:row>19</xdr:row>
      <xdr:rowOff>295275</xdr:rowOff>
    </xdr:to>
    <xdr:pic>
      <xdr:nvPicPr>
        <xdr:cNvPr id="23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52197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142875</xdr:rowOff>
    </xdr:from>
    <xdr:to>
      <xdr:col>5</xdr:col>
      <xdr:colOff>28575</xdr:colOff>
      <xdr:row>19</xdr:row>
      <xdr:rowOff>190500</xdr:rowOff>
    </xdr:to>
    <xdr:pic>
      <xdr:nvPicPr>
        <xdr:cNvPr id="23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51244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238125</xdr:rowOff>
    </xdr:from>
    <xdr:to>
      <xdr:col>5</xdr:col>
      <xdr:colOff>28575</xdr:colOff>
      <xdr:row>19</xdr:row>
      <xdr:rowOff>295275</xdr:rowOff>
    </xdr:to>
    <xdr:pic>
      <xdr:nvPicPr>
        <xdr:cNvPr id="23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52197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28575</xdr:colOff>
      <xdr:row>40</xdr:row>
      <xdr:rowOff>47625</xdr:rowOff>
    </xdr:to>
    <xdr:pic>
      <xdr:nvPicPr>
        <xdr:cNvPr id="239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7251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28575</xdr:colOff>
      <xdr:row>40</xdr:row>
      <xdr:rowOff>47625</xdr:rowOff>
    </xdr:to>
    <xdr:pic>
      <xdr:nvPicPr>
        <xdr:cNvPr id="240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7251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28575</xdr:colOff>
      <xdr:row>40</xdr:row>
      <xdr:rowOff>47625</xdr:rowOff>
    </xdr:to>
    <xdr:pic>
      <xdr:nvPicPr>
        <xdr:cNvPr id="24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7251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28575</xdr:colOff>
      <xdr:row>40</xdr:row>
      <xdr:rowOff>47625</xdr:rowOff>
    </xdr:to>
    <xdr:pic>
      <xdr:nvPicPr>
        <xdr:cNvPr id="24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7251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28575</xdr:colOff>
      <xdr:row>40</xdr:row>
      <xdr:rowOff>47625</xdr:rowOff>
    </xdr:to>
    <xdr:pic>
      <xdr:nvPicPr>
        <xdr:cNvPr id="243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7251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28575</xdr:colOff>
      <xdr:row>40</xdr:row>
      <xdr:rowOff>47625</xdr:rowOff>
    </xdr:to>
    <xdr:pic>
      <xdr:nvPicPr>
        <xdr:cNvPr id="244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7251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28575</xdr:colOff>
      <xdr:row>40</xdr:row>
      <xdr:rowOff>47625</xdr:rowOff>
    </xdr:to>
    <xdr:pic>
      <xdr:nvPicPr>
        <xdr:cNvPr id="245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7251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28575</xdr:colOff>
      <xdr:row>40</xdr:row>
      <xdr:rowOff>47625</xdr:rowOff>
    </xdr:to>
    <xdr:pic>
      <xdr:nvPicPr>
        <xdr:cNvPr id="24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7251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28575</xdr:colOff>
      <xdr:row>40</xdr:row>
      <xdr:rowOff>47625</xdr:rowOff>
    </xdr:to>
    <xdr:pic>
      <xdr:nvPicPr>
        <xdr:cNvPr id="24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7251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28575</xdr:colOff>
      <xdr:row>40</xdr:row>
      <xdr:rowOff>47625</xdr:rowOff>
    </xdr:to>
    <xdr:pic>
      <xdr:nvPicPr>
        <xdr:cNvPr id="24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7251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28575</xdr:colOff>
      <xdr:row>41</xdr:row>
      <xdr:rowOff>47625</xdr:rowOff>
    </xdr:to>
    <xdr:pic>
      <xdr:nvPicPr>
        <xdr:cNvPr id="249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11156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28575</xdr:colOff>
      <xdr:row>41</xdr:row>
      <xdr:rowOff>47625</xdr:rowOff>
    </xdr:to>
    <xdr:pic>
      <xdr:nvPicPr>
        <xdr:cNvPr id="250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11156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28575</xdr:colOff>
      <xdr:row>41</xdr:row>
      <xdr:rowOff>47625</xdr:rowOff>
    </xdr:to>
    <xdr:pic>
      <xdr:nvPicPr>
        <xdr:cNvPr id="25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11156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28575</xdr:colOff>
      <xdr:row>41</xdr:row>
      <xdr:rowOff>47625</xdr:rowOff>
    </xdr:to>
    <xdr:pic>
      <xdr:nvPicPr>
        <xdr:cNvPr id="25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11156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28575</xdr:colOff>
      <xdr:row>41</xdr:row>
      <xdr:rowOff>47625</xdr:rowOff>
    </xdr:to>
    <xdr:pic>
      <xdr:nvPicPr>
        <xdr:cNvPr id="253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11156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28575</xdr:colOff>
      <xdr:row>41</xdr:row>
      <xdr:rowOff>47625</xdr:rowOff>
    </xdr:to>
    <xdr:pic>
      <xdr:nvPicPr>
        <xdr:cNvPr id="254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11156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28575</xdr:colOff>
      <xdr:row>41</xdr:row>
      <xdr:rowOff>47625</xdr:rowOff>
    </xdr:to>
    <xdr:pic>
      <xdr:nvPicPr>
        <xdr:cNvPr id="255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11156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28575</xdr:colOff>
      <xdr:row>41</xdr:row>
      <xdr:rowOff>47625</xdr:rowOff>
    </xdr:to>
    <xdr:pic>
      <xdr:nvPicPr>
        <xdr:cNvPr id="25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11156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28575</xdr:colOff>
      <xdr:row>41</xdr:row>
      <xdr:rowOff>47625</xdr:rowOff>
    </xdr:to>
    <xdr:pic>
      <xdr:nvPicPr>
        <xdr:cNvPr id="25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11156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28575</xdr:colOff>
      <xdr:row>41</xdr:row>
      <xdr:rowOff>47625</xdr:rowOff>
    </xdr:to>
    <xdr:pic>
      <xdr:nvPicPr>
        <xdr:cNvPr id="25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11156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103</xdr:row>
      <xdr:rowOff>142875</xdr:rowOff>
    </xdr:from>
    <xdr:to>
      <xdr:col>5</xdr:col>
      <xdr:colOff>28575</xdr:colOff>
      <xdr:row>103</xdr:row>
      <xdr:rowOff>190500</xdr:rowOff>
    </xdr:to>
    <xdr:pic>
      <xdr:nvPicPr>
        <xdr:cNvPr id="25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27346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103</xdr:row>
      <xdr:rowOff>295275</xdr:rowOff>
    </xdr:from>
    <xdr:to>
      <xdr:col>5</xdr:col>
      <xdr:colOff>28575</xdr:colOff>
      <xdr:row>103</xdr:row>
      <xdr:rowOff>295275</xdr:rowOff>
    </xdr:to>
    <xdr:pic>
      <xdr:nvPicPr>
        <xdr:cNvPr id="26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274986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103</xdr:row>
      <xdr:rowOff>142875</xdr:rowOff>
    </xdr:from>
    <xdr:to>
      <xdr:col>5</xdr:col>
      <xdr:colOff>28575</xdr:colOff>
      <xdr:row>103</xdr:row>
      <xdr:rowOff>190500</xdr:rowOff>
    </xdr:to>
    <xdr:pic>
      <xdr:nvPicPr>
        <xdr:cNvPr id="26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27346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103</xdr:row>
      <xdr:rowOff>295275</xdr:rowOff>
    </xdr:from>
    <xdr:to>
      <xdr:col>5</xdr:col>
      <xdr:colOff>28575</xdr:colOff>
      <xdr:row>103</xdr:row>
      <xdr:rowOff>295275</xdr:rowOff>
    </xdr:to>
    <xdr:pic>
      <xdr:nvPicPr>
        <xdr:cNvPr id="26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274986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142875</xdr:rowOff>
    </xdr:from>
    <xdr:to>
      <xdr:col>5</xdr:col>
      <xdr:colOff>28575</xdr:colOff>
      <xdr:row>18</xdr:row>
      <xdr:rowOff>190500</xdr:rowOff>
    </xdr:to>
    <xdr:pic>
      <xdr:nvPicPr>
        <xdr:cNvPr id="26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8863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238125</xdr:rowOff>
    </xdr:from>
    <xdr:to>
      <xdr:col>5</xdr:col>
      <xdr:colOff>28575</xdr:colOff>
      <xdr:row>18</xdr:row>
      <xdr:rowOff>295275</xdr:rowOff>
    </xdr:to>
    <xdr:pic>
      <xdr:nvPicPr>
        <xdr:cNvPr id="26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981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142875</xdr:rowOff>
    </xdr:from>
    <xdr:to>
      <xdr:col>5</xdr:col>
      <xdr:colOff>28575</xdr:colOff>
      <xdr:row>18</xdr:row>
      <xdr:rowOff>190500</xdr:rowOff>
    </xdr:to>
    <xdr:pic>
      <xdr:nvPicPr>
        <xdr:cNvPr id="26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8863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238125</xdr:rowOff>
    </xdr:from>
    <xdr:to>
      <xdr:col>5</xdr:col>
      <xdr:colOff>28575</xdr:colOff>
      <xdr:row>18</xdr:row>
      <xdr:rowOff>295275</xdr:rowOff>
    </xdr:to>
    <xdr:pic>
      <xdr:nvPicPr>
        <xdr:cNvPr id="26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981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142875</xdr:rowOff>
    </xdr:from>
    <xdr:to>
      <xdr:col>5</xdr:col>
      <xdr:colOff>28575</xdr:colOff>
      <xdr:row>18</xdr:row>
      <xdr:rowOff>190500</xdr:rowOff>
    </xdr:to>
    <xdr:pic>
      <xdr:nvPicPr>
        <xdr:cNvPr id="26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8863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238125</xdr:rowOff>
    </xdr:from>
    <xdr:to>
      <xdr:col>5</xdr:col>
      <xdr:colOff>28575</xdr:colOff>
      <xdr:row>18</xdr:row>
      <xdr:rowOff>295275</xdr:rowOff>
    </xdr:to>
    <xdr:pic>
      <xdr:nvPicPr>
        <xdr:cNvPr id="26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981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142875</xdr:rowOff>
    </xdr:from>
    <xdr:to>
      <xdr:col>5</xdr:col>
      <xdr:colOff>28575</xdr:colOff>
      <xdr:row>18</xdr:row>
      <xdr:rowOff>190500</xdr:rowOff>
    </xdr:to>
    <xdr:pic>
      <xdr:nvPicPr>
        <xdr:cNvPr id="26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8863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238125</xdr:rowOff>
    </xdr:from>
    <xdr:to>
      <xdr:col>5</xdr:col>
      <xdr:colOff>28575</xdr:colOff>
      <xdr:row>18</xdr:row>
      <xdr:rowOff>295275</xdr:rowOff>
    </xdr:to>
    <xdr:pic>
      <xdr:nvPicPr>
        <xdr:cNvPr id="27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981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142875</xdr:rowOff>
    </xdr:from>
    <xdr:to>
      <xdr:col>5</xdr:col>
      <xdr:colOff>28575</xdr:colOff>
      <xdr:row>18</xdr:row>
      <xdr:rowOff>190500</xdr:rowOff>
    </xdr:to>
    <xdr:pic>
      <xdr:nvPicPr>
        <xdr:cNvPr id="27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8863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238125</xdr:rowOff>
    </xdr:from>
    <xdr:to>
      <xdr:col>5</xdr:col>
      <xdr:colOff>28575</xdr:colOff>
      <xdr:row>18</xdr:row>
      <xdr:rowOff>295275</xdr:rowOff>
    </xdr:to>
    <xdr:pic>
      <xdr:nvPicPr>
        <xdr:cNvPr id="27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981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142875</xdr:rowOff>
    </xdr:from>
    <xdr:to>
      <xdr:col>5</xdr:col>
      <xdr:colOff>28575</xdr:colOff>
      <xdr:row>18</xdr:row>
      <xdr:rowOff>190500</xdr:rowOff>
    </xdr:to>
    <xdr:pic>
      <xdr:nvPicPr>
        <xdr:cNvPr id="27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8863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238125</xdr:rowOff>
    </xdr:from>
    <xdr:to>
      <xdr:col>5</xdr:col>
      <xdr:colOff>28575</xdr:colOff>
      <xdr:row>18</xdr:row>
      <xdr:rowOff>295275</xdr:rowOff>
    </xdr:to>
    <xdr:pic>
      <xdr:nvPicPr>
        <xdr:cNvPr id="27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981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142875</xdr:rowOff>
    </xdr:from>
    <xdr:to>
      <xdr:col>5</xdr:col>
      <xdr:colOff>28575</xdr:colOff>
      <xdr:row>18</xdr:row>
      <xdr:rowOff>190500</xdr:rowOff>
    </xdr:to>
    <xdr:pic>
      <xdr:nvPicPr>
        <xdr:cNvPr id="27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8863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238125</xdr:rowOff>
    </xdr:from>
    <xdr:to>
      <xdr:col>5</xdr:col>
      <xdr:colOff>28575</xdr:colOff>
      <xdr:row>18</xdr:row>
      <xdr:rowOff>295275</xdr:rowOff>
    </xdr:to>
    <xdr:pic>
      <xdr:nvPicPr>
        <xdr:cNvPr id="27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981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142875</xdr:rowOff>
    </xdr:from>
    <xdr:to>
      <xdr:col>5</xdr:col>
      <xdr:colOff>28575</xdr:colOff>
      <xdr:row>18</xdr:row>
      <xdr:rowOff>190500</xdr:rowOff>
    </xdr:to>
    <xdr:pic>
      <xdr:nvPicPr>
        <xdr:cNvPr id="27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8863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238125</xdr:rowOff>
    </xdr:from>
    <xdr:to>
      <xdr:col>5</xdr:col>
      <xdr:colOff>28575</xdr:colOff>
      <xdr:row>18</xdr:row>
      <xdr:rowOff>295275</xdr:rowOff>
    </xdr:to>
    <xdr:pic>
      <xdr:nvPicPr>
        <xdr:cNvPr id="27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981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pic>
      <xdr:nvPicPr>
        <xdr:cNvPr id="27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0297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28575</xdr:colOff>
      <xdr:row>35</xdr:row>
      <xdr:rowOff>47625</xdr:rowOff>
    </xdr:to>
    <xdr:pic>
      <xdr:nvPicPr>
        <xdr:cNvPr id="280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0297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28575</xdr:colOff>
      <xdr:row>35</xdr:row>
      <xdr:rowOff>47625</xdr:rowOff>
    </xdr:to>
    <xdr:pic>
      <xdr:nvPicPr>
        <xdr:cNvPr id="281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0297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28575</xdr:colOff>
      <xdr:row>35</xdr:row>
      <xdr:rowOff>47625</xdr:rowOff>
    </xdr:to>
    <xdr:pic>
      <xdr:nvPicPr>
        <xdr:cNvPr id="282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0297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28575</xdr:colOff>
      <xdr:row>35</xdr:row>
      <xdr:rowOff>47625</xdr:rowOff>
    </xdr:to>
    <xdr:pic>
      <xdr:nvPicPr>
        <xdr:cNvPr id="28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0297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28575</xdr:colOff>
      <xdr:row>35</xdr:row>
      <xdr:rowOff>47625</xdr:rowOff>
    </xdr:to>
    <xdr:pic>
      <xdr:nvPicPr>
        <xdr:cNvPr id="28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0297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28575</xdr:colOff>
      <xdr:row>35</xdr:row>
      <xdr:rowOff>47625</xdr:rowOff>
    </xdr:to>
    <xdr:pic>
      <xdr:nvPicPr>
        <xdr:cNvPr id="285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0297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28575</xdr:colOff>
      <xdr:row>39</xdr:row>
      <xdr:rowOff>47625</xdr:rowOff>
    </xdr:to>
    <xdr:pic>
      <xdr:nvPicPr>
        <xdr:cNvPr id="286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201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28575</xdr:colOff>
      <xdr:row>39</xdr:row>
      <xdr:rowOff>47625</xdr:rowOff>
    </xdr:to>
    <xdr:pic>
      <xdr:nvPicPr>
        <xdr:cNvPr id="287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201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28575</xdr:colOff>
      <xdr:row>39</xdr:row>
      <xdr:rowOff>47625</xdr:rowOff>
    </xdr:to>
    <xdr:pic>
      <xdr:nvPicPr>
        <xdr:cNvPr id="288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201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28575</xdr:colOff>
      <xdr:row>39</xdr:row>
      <xdr:rowOff>47625</xdr:rowOff>
    </xdr:to>
    <xdr:pic>
      <xdr:nvPicPr>
        <xdr:cNvPr id="28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201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28575</xdr:colOff>
      <xdr:row>39</xdr:row>
      <xdr:rowOff>47625</xdr:rowOff>
    </xdr:to>
    <xdr:pic>
      <xdr:nvPicPr>
        <xdr:cNvPr id="290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201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0</xdr:colOff>
      <xdr:row>35</xdr:row>
      <xdr:rowOff>38100</xdr:rowOff>
    </xdr:to>
    <xdr:pic>
      <xdr:nvPicPr>
        <xdr:cNvPr id="291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029700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28575</xdr:colOff>
      <xdr:row>35</xdr:row>
      <xdr:rowOff>47625</xdr:rowOff>
    </xdr:to>
    <xdr:pic>
      <xdr:nvPicPr>
        <xdr:cNvPr id="292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0297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pic>
      <xdr:nvPicPr>
        <xdr:cNvPr id="293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0297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28575</xdr:colOff>
      <xdr:row>35</xdr:row>
      <xdr:rowOff>47625</xdr:rowOff>
    </xdr:to>
    <xdr:pic>
      <xdr:nvPicPr>
        <xdr:cNvPr id="294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0297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28575</xdr:colOff>
      <xdr:row>35</xdr:row>
      <xdr:rowOff>47625</xdr:rowOff>
    </xdr:to>
    <xdr:pic>
      <xdr:nvPicPr>
        <xdr:cNvPr id="295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0297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28575</xdr:colOff>
      <xdr:row>35</xdr:row>
      <xdr:rowOff>47625</xdr:rowOff>
    </xdr:to>
    <xdr:pic>
      <xdr:nvPicPr>
        <xdr:cNvPr id="296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0297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28575</xdr:colOff>
      <xdr:row>35</xdr:row>
      <xdr:rowOff>47625</xdr:rowOff>
    </xdr:to>
    <xdr:pic>
      <xdr:nvPicPr>
        <xdr:cNvPr id="29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0297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28575</xdr:colOff>
      <xdr:row>35</xdr:row>
      <xdr:rowOff>47625</xdr:rowOff>
    </xdr:to>
    <xdr:pic>
      <xdr:nvPicPr>
        <xdr:cNvPr id="29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0297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28575</xdr:colOff>
      <xdr:row>35</xdr:row>
      <xdr:rowOff>47625</xdr:rowOff>
    </xdr:to>
    <xdr:pic>
      <xdr:nvPicPr>
        <xdr:cNvPr id="299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0297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28575</xdr:colOff>
      <xdr:row>39</xdr:row>
      <xdr:rowOff>47625</xdr:rowOff>
    </xdr:to>
    <xdr:pic>
      <xdr:nvPicPr>
        <xdr:cNvPr id="300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201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28575</xdr:colOff>
      <xdr:row>39</xdr:row>
      <xdr:rowOff>47625</xdr:rowOff>
    </xdr:to>
    <xdr:pic>
      <xdr:nvPicPr>
        <xdr:cNvPr id="301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201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28575</xdr:colOff>
      <xdr:row>39</xdr:row>
      <xdr:rowOff>47625</xdr:rowOff>
    </xdr:to>
    <xdr:pic>
      <xdr:nvPicPr>
        <xdr:cNvPr id="302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201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28575</xdr:colOff>
      <xdr:row>39</xdr:row>
      <xdr:rowOff>47625</xdr:rowOff>
    </xdr:to>
    <xdr:pic>
      <xdr:nvPicPr>
        <xdr:cNvPr id="303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201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28575</xdr:colOff>
      <xdr:row>39</xdr:row>
      <xdr:rowOff>47625</xdr:rowOff>
    </xdr:to>
    <xdr:pic>
      <xdr:nvPicPr>
        <xdr:cNvPr id="304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2012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0</xdr:colOff>
      <xdr:row>42</xdr:row>
      <xdr:rowOff>38100</xdr:rowOff>
    </xdr:to>
    <xdr:pic>
      <xdr:nvPicPr>
        <xdr:cNvPr id="305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1477625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28575</xdr:colOff>
      <xdr:row>42</xdr:row>
      <xdr:rowOff>47625</xdr:rowOff>
    </xdr:to>
    <xdr:pic>
      <xdr:nvPicPr>
        <xdr:cNvPr id="30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14776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28575</xdr:colOff>
      <xdr:row>42</xdr:row>
      <xdr:rowOff>0</xdr:rowOff>
    </xdr:to>
    <xdr:pic>
      <xdr:nvPicPr>
        <xdr:cNvPr id="30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14776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28575</xdr:colOff>
      <xdr:row>42</xdr:row>
      <xdr:rowOff>47625</xdr:rowOff>
    </xdr:to>
    <xdr:pic>
      <xdr:nvPicPr>
        <xdr:cNvPr id="30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14776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28575</xdr:colOff>
      <xdr:row>42</xdr:row>
      <xdr:rowOff>47625</xdr:rowOff>
    </xdr:to>
    <xdr:pic>
      <xdr:nvPicPr>
        <xdr:cNvPr id="309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14776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28575</xdr:colOff>
      <xdr:row>42</xdr:row>
      <xdr:rowOff>47625</xdr:rowOff>
    </xdr:to>
    <xdr:pic>
      <xdr:nvPicPr>
        <xdr:cNvPr id="310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14776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28575</xdr:colOff>
      <xdr:row>42</xdr:row>
      <xdr:rowOff>47625</xdr:rowOff>
    </xdr:to>
    <xdr:pic>
      <xdr:nvPicPr>
        <xdr:cNvPr id="31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14776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28575</xdr:colOff>
      <xdr:row>42</xdr:row>
      <xdr:rowOff>47625</xdr:rowOff>
    </xdr:to>
    <xdr:pic>
      <xdr:nvPicPr>
        <xdr:cNvPr id="31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14776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28575</xdr:colOff>
      <xdr:row>42</xdr:row>
      <xdr:rowOff>47625</xdr:rowOff>
    </xdr:to>
    <xdr:pic>
      <xdr:nvPicPr>
        <xdr:cNvPr id="313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14776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28575</xdr:colOff>
      <xdr:row>42</xdr:row>
      <xdr:rowOff>47625</xdr:rowOff>
    </xdr:to>
    <xdr:pic>
      <xdr:nvPicPr>
        <xdr:cNvPr id="314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14776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28575</xdr:colOff>
      <xdr:row>42</xdr:row>
      <xdr:rowOff>47625</xdr:rowOff>
    </xdr:to>
    <xdr:pic>
      <xdr:nvPicPr>
        <xdr:cNvPr id="315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14776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28575</xdr:colOff>
      <xdr:row>42</xdr:row>
      <xdr:rowOff>47625</xdr:rowOff>
    </xdr:to>
    <xdr:pic>
      <xdr:nvPicPr>
        <xdr:cNvPr id="31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14776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28575</xdr:colOff>
      <xdr:row>42</xdr:row>
      <xdr:rowOff>47625</xdr:rowOff>
    </xdr:to>
    <xdr:pic>
      <xdr:nvPicPr>
        <xdr:cNvPr id="31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14776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28575</xdr:colOff>
      <xdr:row>42</xdr:row>
      <xdr:rowOff>47625</xdr:rowOff>
    </xdr:to>
    <xdr:pic>
      <xdr:nvPicPr>
        <xdr:cNvPr id="31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14776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28575</xdr:colOff>
      <xdr:row>19</xdr:row>
      <xdr:rowOff>47625</xdr:rowOff>
    </xdr:to>
    <xdr:pic>
      <xdr:nvPicPr>
        <xdr:cNvPr id="31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981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pic>
      <xdr:nvPicPr>
        <xdr:cNvPr id="32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981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28575</xdr:colOff>
      <xdr:row>19</xdr:row>
      <xdr:rowOff>47625</xdr:rowOff>
    </xdr:to>
    <xdr:pic>
      <xdr:nvPicPr>
        <xdr:cNvPr id="321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981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28575</xdr:colOff>
      <xdr:row>19</xdr:row>
      <xdr:rowOff>47625</xdr:rowOff>
    </xdr:to>
    <xdr:pic>
      <xdr:nvPicPr>
        <xdr:cNvPr id="322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981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pic>
      <xdr:nvPicPr>
        <xdr:cNvPr id="323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981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28575</xdr:colOff>
      <xdr:row>19</xdr:row>
      <xdr:rowOff>47625</xdr:rowOff>
    </xdr:to>
    <xdr:pic>
      <xdr:nvPicPr>
        <xdr:cNvPr id="324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981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0</xdr:rowOff>
    </xdr:to>
    <xdr:pic>
      <xdr:nvPicPr>
        <xdr:cNvPr id="325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326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327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328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32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33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331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332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333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334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335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336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0</xdr:colOff>
      <xdr:row>131</xdr:row>
      <xdr:rowOff>38100</xdr:rowOff>
    </xdr:to>
    <xdr:pic>
      <xdr:nvPicPr>
        <xdr:cNvPr id="337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338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0</xdr:rowOff>
    </xdr:to>
    <xdr:pic>
      <xdr:nvPicPr>
        <xdr:cNvPr id="33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340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341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342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34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34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345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346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347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348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34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350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0</xdr:colOff>
      <xdr:row>131</xdr:row>
      <xdr:rowOff>38100</xdr:rowOff>
    </xdr:to>
    <xdr:pic>
      <xdr:nvPicPr>
        <xdr:cNvPr id="351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352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0</xdr:rowOff>
    </xdr:to>
    <xdr:pic>
      <xdr:nvPicPr>
        <xdr:cNvPr id="353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354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355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356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35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35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359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360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361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362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363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364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36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0</xdr:rowOff>
    </xdr:to>
    <xdr:pic>
      <xdr:nvPicPr>
        <xdr:cNvPr id="36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367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368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0</xdr:rowOff>
    </xdr:to>
    <xdr:pic>
      <xdr:nvPicPr>
        <xdr:cNvPr id="36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370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0</xdr:rowOff>
    </xdr:to>
    <xdr:pic>
      <xdr:nvPicPr>
        <xdr:cNvPr id="371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37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373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374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37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37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377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378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379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380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381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38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0</xdr:colOff>
      <xdr:row>131</xdr:row>
      <xdr:rowOff>38100</xdr:rowOff>
    </xdr:to>
    <xdr:pic>
      <xdr:nvPicPr>
        <xdr:cNvPr id="383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384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0</xdr:rowOff>
    </xdr:to>
    <xdr:pic>
      <xdr:nvPicPr>
        <xdr:cNvPr id="385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386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387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388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38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39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391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392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393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394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395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396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0</xdr:colOff>
      <xdr:row>131</xdr:row>
      <xdr:rowOff>38100</xdr:rowOff>
    </xdr:to>
    <xdr:pic>
      <xdr:nvPicPr>
        <xdr:cNvPr id="397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398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0</xdr:rowOff>
    </xdr:to>
    <xdr:pic>
      <xdr:nvPicPr>
        <xdr:cNvPr id="39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00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01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02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0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0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05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06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07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08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0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10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1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0</xdr:rowOff>
    </xdr:to>
    <xdr:pic>
      <xdr:nvPicPr>
        <xdr:cNvPr id="41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13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14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0</xdr:rowOff>
    </xdr:to>
    <xdr:pic>
      <xdr:nvPicPr>
        <xdr:cNvPr id="415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16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0</xdr:rowOff>
    </xdr:to>
    <xdr:pic>
      <xdr:nvPicPr>
        <xdr:cNvPr id="41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1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19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20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2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2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23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24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25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2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2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2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0</xdr:colOff>
      <xdr:row>131</xdr:row>
      <xdr:rowOff>38100</xdr:rowOff>
    </xdr:to>
    <xdr:pic>
      <xdr:nvPicPr>
        <xdr:cNvPr id="429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30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0</xdr:rowOff>
    </xdr:to>
    <xdr:pic>
      <xdr:nvPicPr>
        <xdr:cNvPr id="431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3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33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34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3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3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37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38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39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40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41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4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0</xdr:colOff>
      <xdr:row>131</xdr:row>
      <xdr:rowOff>38100</xdr:rowOff>
    </xdr:to>
    <xdr:pic>
      <xdr:nvPicPr>
        <xdr:cNvPr id="443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44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0</xdr:rowOff>
    </xdr:to>
    <xdr:pic>
      <xdr:nvPicPr>
        <xdr:cNvPr id="445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46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47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48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4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5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51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52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53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54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55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56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5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0</xdr:rowOff>
    </xdr:to>
    <xdr:pic>
      <xdr:nvPicPr>
        <xdr:cNvPr id="45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59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60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0</xdr:rowOff>
    </xdr:to>
    <xdr:pic>
      <xdr:nvPicPr>
        <xdr:cNvPr id="461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6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0</xdr:rowOff>
    </xdr:to>
    <xdr:pic>
      <xdr:nvPicPr>
        <xdr:cNvPr id="463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64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65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66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6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6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69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70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71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72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73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74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0</xdr:colOff>
      <xdr:row>131</xdr:row>
      <xdr:rowOff>38100</xdr:rowOff>
    </xdr:to>
    <xdr:pic>
      <xdr:nvPicPr>
        <xdr:cNvPr id="475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7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0</xdr:rowOff>
    </xdr:to>
    <xdr:pic>
      <xdr:nvPicPr>
        <xdr:cNvPr id="47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7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79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80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8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8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83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84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85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8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8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8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0</xdr:colOff>
      <xdr:row>131</xdr:row>
      <xdr:rowOff>38100</xdr:rowOff>
    </xdr:to>
    <xdr:pic>
      <xdr:nvPicPr>
        <xdr:cNvPr id="489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90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0</xdr:rowOff>
    </xdr:to>
    <xdr:pic>
      <xdr:nvPicPr>
        <xdr:cNvPr id="491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9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93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94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9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9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97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98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499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500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501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50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50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0</xdr:rowOff>
    </xdr:to>
    <xdr:pic>
      <xdr:nvPicPr>
        <xdr:cNvPr id="50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505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50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0</xdr:rowOff>
    </xdr:to>
    <xdr:pic>
      <xdr:nvPicPr>
        <xdr:cNvPr id="50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28575</xdr:colOff>
      <xdr:row>131</xdr:row>
      <xdr:rowOff>47625</xdr:rowOff>
    </xdr:to>
    <xdr:pic>
      <xdr:nvPicPr>
        <xdr:cNvPr id="50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305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28575</xdr:colOff>
      <xdr:row>40</xdr:row>
      <xdr:rowOff>47625</xdr:rowOff>
    </xdr:to>
    <xdr:pic>
      <xdr:nvPicPr>
        <xdr:cNvPr id="509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7251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28575</xdr:colOff>
      <xdr:row>40</xdr:row>
      <xdr:rowOff>47625</xdr:rowOff>
    </xdr:to>
    <xdr:pic>
      <xdr:nvPicPr>
        <xdr:cNvPr id="510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7251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28575</xdr:colOff>
      <xdr:row>40</xdr:row>
      <xdr:rowOff>47625</xdr:rowOff>
    </xdr:to>
    <xdr:pic>
      <xdr:nvPicPr>
        <xdr:cNvPr id="51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7251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28575</xdr:colOff>
      <xdr:row>40</xdr:row>
      <xdr:rowOff>47625</xdr:rowOff>
    </xdr:to>
    <xdr:pic>
      <xdr:nvPicPr>
        <xdr:cNvPr id="51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7251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28575</xdr:colOff>
      <xdr:row>40</xdr:row>
      <xdr:rowOff>47625</xdr:rowOff>
    </xdr:to>
    <xdr:pic>
      <xdr:nvPicPr>
        <xdr:cNvPr id="513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7251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28575</xdr:colOff>
      <xdr:row>40</xdr:row>
      <xdr:rowOff>47625</xdr:rowOff>
    </xdr:to>
    <xdr:pic>
      <xdr:nvPicPr>
        <xdr:cNvPr id="514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7251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28575</xdr:colOff>
      <xdr:row>40</xdr:row>
      <xdr:rowOff>47625</xdr:rowOff>
    </xdr:to>
    <xdr:pic>
      <xdr:nvPicPr>
        <xdr:cNvPr id="515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7251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28575</xdr:colOff>
      <xdr:row>40</xdr:row>
      <xdr:rowOff>47625</xdr:rowOff>
    </xdr:to>
    <xdr:pic>
      <xdr:nvPicPr>
        <xdr:cNvPr id="51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7251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28575</xdr:colOff>
      <xdr:row>40</xdr:row>
      <xdr:rowOff>47625</xdr:rowOff>
    </xdr:to>
    <xdr:pic>
      <xdr:nvPicPr>
        <xdr:cNvPr id="51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7251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28575</xdr:colOff>
      <xdr:row>40</xdr:row>
      <xdr:rowOff>47625</xdr:rowOff>
    </xdr:to>
    <xdr:pic>
      <xdr:nvPicPr>
        <xdr:cNvPr id="51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7251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28575</xdr:colOff>
      <xdr:row>41</xdr:row>
      <xdr:rowOff>47625</xdr:rowOff>
    </xdr:to>
    <xdr:pic>
      <xdr:nvPicPr>
        <xdr:cNvPr id="519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11156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28575</xdr:colOff>
      <xdr:row>41</xdr:row>
      <xdr:rowOff>47625</xdr:rowOff>
    </xdr:to>
    <xdr:pic>
      <xdr:nvPicPr>
        <xdr:cNvPr id="520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11156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28575</xdr:colOff>
      <xdr:row>41</xdr:row>
      <xdr:rowOff>47625</xdr:rowOff>
    </xdr:to>
    <xdr:pic>
      <xdr:nvPicPr>
        <xdr:cNvPr id="52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11156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28575</xdr:colOff>
      <xdr:row>41</xdr:row>
      <xdr:rowOff>47625</xdr:rowOff>
    </xdr:to>
    <xdr:pic>
      <xdr:nvPicPr>
        <xdr:cNvPr id="52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11156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28575</xdr:colOff>
      <xdr:row>41</xdr:row>
      <xdr:rowOff>47625</xdr:rowOff>
    </xdr:to>
    <xdr:pic>
      <xdr:nvPicPr>
        <xdr:cNvPr id="523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11156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28575</xdr:colOff>
      <xdr:row>41</xdr:row>
      <xdr:rowOff>47625</xdr:rowOff>
    </xdr:to>
    <xdr:pic>
      <xdr:nvPicPr>
        <xdr:cNvPr id="524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11156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28575</xdr:colOff>
      <xdr:row>41</xdr:row>
      <xdr:rowOff>47625</xdr:rowOff>
    </xdr:to>
    <xdr:pic>
      <xdr:nvPicPr>
        <xdr:cNvPr id="525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11156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28575</xdr:colOff>
      <xdr:row>41</xdr:row>
      <xdr:rowOff>47625</xdr:rowOff>
    </xdr:to>
    <xdr:pic>
      <xdr:nvPicPr>
        <xdr:cNvPr id="52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11156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28575</xdr:colOff>
      <xdr:row>41</xdr:row>
      <xdr:rowOff>47625</xdr:rowOff>
    </xdr:to>
    <xdr:pic>
      <xdr:nvPicPr>
        <xdr:cNvPr id="52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11156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28575</xdr:colOff>
      <xdr:row>41</xdr:row>
      <xdr:rowOff>47625</xdr:rowOff>
    </xdr:to>
    <xdr:pic>
      <xdr:nvPicPr>
        <xdr:cNvPr id="52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11156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142875</xdr:rowOff>
    </xdr:from>
    <xdr:to>
      <xdr:col>5</xdr:col>
      <xdr:colOff>28575</xdr:colOff>
      <xdr:row>19</xdr:row>
      <xdr:rowOff>190500</xdr:rowOff>
    </xdr:to>
    <xdr:pic>
      <xdr:nvPicPr>
        <xdr:cNvPr id="52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51244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238125</xdr:rowOff>
    </xdr:from>
    <xdr:to>
      <xdr:col>5</xdr:col>
      <xdr:colOff>28575</xdr:colOff>
      <xdr:row>19</xdr:row>
      <xdr:rowOff>295275</xdr:rowOff>
    </xdr:to>
    <xdr:pic>
      <xdr:nvPicPr>
        <xdr:cNvPr id="53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52197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142875</xdr:rowOff>
    </xdr:from>
    <xdr:to>
      <xdr:col>5</xdr:col>
      <xdr:colOff>28575</xdr:colOff>
      <xdr:row>19</xdr:row>
      <xdr:rowOff>190500</xdr:rowOff>
    </xdr:to>
    <xdr:pic>
      <xdr:nvPicPr>
        <xdr:cNvPr id="53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51244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238125</xdr:rowOff>
    </xdr:from>
    <xdr:to>
      <xdr:col>5</xdr:col>
      <xdr:colOff>28575</xdr:colOff>
      <xdr:row>19</xdr:row>
      <xdr:rowOff>295275</xdr:rowOff>
    </xdr:to>
    <xdr:pic>
      <xdr:nvPicPr>
        <xdr:cNvPr id="53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52197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142875</xdr:rowOff>
    </xdr:from>
    <xdr:to>
      <xdr:col>5</xdr:col>
      <xdr:colOff>28575</xdr:colOff>
      <xdr:row>19</xdr:row>
      <xdr:rowOff>190500</xdr:rowOff>
    </xdr:to>
    <xdr:pic>
      <xdr:nvPicPr>
        <xdr:cNvPr id="53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51244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238125</xdr:rowOff>
    </xdr:from>
    <xdr:to>
      <xdr:col>5</xdr:col>
      <xdr:colOff>28575</xdr:colOff>
      <xdr:row>19</xdr:row>
      <xdr:rowOff>295275</xdr:rowOff>
    </xdr:to>
    <xdr:pic>
      <xdr:nvPicPr>
        <xdr:cNvPr id="53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52197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142875</xdr:rowOff>
    </xdr:from>
    <xdr:to>
      <xdr:col>5</xdr:col>
      <xdr:colOff>28575</xdr:colOff>
      <xdr:row>19</xdr:row>
      <xdr:rowOff>190500</xdr:rowOff>
    </xdr:to>
    <xdr:pic>
      <xdr:nvPicPr>
        <xdr:cNvPr id="53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51244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238125</xdr:rowOff>
    </xdr:from>
    <xdr:to>
      <xdr:col>5</xdr:col>
      <xdr:colOff>28575</xdr:colOff>
      <xdr:row>19</xdr:row>
      <xdr:rowOff>295275</xdr:rowOff>
    </xdr:to>
    <xdr:pic>
      <xdr:nvPicPr>
        <xdr:cNvPr id="53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52197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142875</xdr:rowOff>
    </xdr:from>
    <xdr:to>
      <xdr:col>5</xdr:col>
      <xdr:colOff>28575</xdr:colOff>
      <xdr:row>19</xdr:row>
      <xdr:rowOff>190500</xdr:rowOff>
    </xdr:to>
    <xdr:pic>
      <xdr:nvPicPr>
        <xdr:cNvPr id="53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51244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238125</xdr:rowOff>
    </xdr:from>
    <xdr:to>
      <xdr:col>5</xdr:col>
      <xdr:colOff>28575</xdr:colOff>
      <xdr:row>19</xdr:row>
      <xdr:rowOff>295275</xdr:rowOff>
    </xdr:to>
    <xdr:pic>
      <xdr:nvPicPr>
        <xdr:cNvPr id="53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52197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142875</xdr:rowOff>
    </xdr:from>
    <xdr:to>
      <xdr:col>5</xdr:col>
      <xdr:colOff>28575</xdr:colOff>
      <xdr:row>19</xdr:row>
      <xdr:rowOff>190500</xdr:rowOff>
    </xdr:to>
    <xdr:pic>
      <xdr:nvPicPr>
        <xdr:cNvPr id="53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51244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238125</xdr:rowOff>
    </xdr:from>
    <xdr:to>
      <xdr:col>5</xdr:col>
      <xdr:colOff>28575</xdr:colOff>
      <xdr:row>19</xdr:row>
      <xdr:rowOff>295275</xdr:rowOff>
    </xdr:to>
    <xdr:pic>
      <xdr:nvPicPr>
        <xdr:cNvPr id="54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52197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142875</xdr:rowOff>
    </xdr:from>
    <xdr:to>
      <xdr:col>5</xdr:col>
      <xdr:colOff>28575</xdr:colOff>
      <xdr:row>19</xdr:row>
      <xdr:rowOff>190500</xdr:rowOff>
    </xdr:to>
    <xdr:pic>
      <xdr:nvPicPr>
        <xdr:cNvPr id="54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51244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238125</xdr:rowOff>
    </xdr:from>
    <xdr:to>
      <xdr:col>5</xdr:col>
      <xdr:colOff>28575</xdr:colOff>
      <xdr:row>19</xdr:row>
      <xdr:rowOff>295275</xdr:rowOff>
    </xdr:to>
    <xdr:pic>
      <xdr:nvPicPr>
        <xdr:cNvPr id="54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52197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142875</xdr:rowOff>
    </xdr:from>
    <xdr:to>
      <xdr:col>5</xdr:col>
      <xdr:colOff>28575</xdr:colOff>
      <xdr:row>19</xdr:row>
      <xdr:rowOff>190500</xdr:rowOff>
    </xdr:to>
    <xdr:pic>
      <xdr:nvPicPr>
        <xdr:cNvPr id="54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51244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238125</xdr:rowOff>
    </xdr:from>
    <xdr:to>
      <xdr:col>5</xdr:col>
      <xdr:colOff>28575</xdr:colOff>
      <xdr:row>19</xdr:row>
      <xdr:rowOff>295275</xdr:rowOff>
    </xdr:to>
    <xdr:pic>
      <xdr:nvPicPr>
        <xdr:cNvPr id="54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52197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102</xdr:row>
      <xdr:rowOff>142875</xdr:rowOff>
    </xdr:from>
    <xdr:to>
      <xdr:col>5</xdr:col>
      <xdr:colOff>28575</xdr:colOff>
      <xdr:row>102</xdr:row>
      <xdr:rowOff>190500</xdr:rowOff>
    </xdr:to>
    <xdr:pic>
      <xdr:nvPicPr>
        <xdr:cNvPr id="54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271081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102</xdr:row>
      <xdr:rowOff>238125</xdr:rowOff>
    </xdr:from>
    <xdr:to>
      <xdr:col>5</xdr:col>
      <xdr:colOff>28575</xdr:colOff>
      <xdr:row>102</xdr:row>
      <xdr:rowOff>295275</xdr:rowOff>
    </xdr:to>
    <xdr:pic>
      <xdr:nvPicPr>
        <xdr:cNvPr id="54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272034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102</xdr:row>
      <xdr:rowOff>142875</xdr:rowOff>
    </xdr:from>
    <xdr:to>
      <xdr:col>5</xdr:col>
      <xdr:colOff>28575</xdr:colOff>
      <xdr:row>102</xdr:row>
      <xdr:rowOff>190500</xdr:rowOff>
    </xdr:to>
    <xdr:pic>
      <xdr:nvPicPr>
        <xdr:cNvPr id="54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271081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102</xdr:row>
      <xdr:rowOff>238125</xdr:rowOff>
    </xdr:from>
    <xdr:to>
      <xdr:col>5</xdr:col>
      <xdr:colOff>28575</xdr:colOff>
      <xdr:row>102</xdr:row>
      <xdr:rowOff>295275</xdr:rowOff>
    </xdr:to>
    <xdr:pic>
      <xdr:nvPicPr>
        <xdr:cNvPr id="54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272034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142875</xdr:rowOff>
    </xdr:from>
    <xdr:to>
      <xdr:col>5</xdr:col>
      <xdr:colOff>28575</xdr:colOff>
      <xdr:row>18</xdr:row>
      <xdr:rowOff>190500</xdr:rowOff>
    </xdr:to>
    <xdr:pic>
      <xdr:nvPicPr>
        <xdr:cNvPr id="54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8863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238125</xdr:rowOff>
    </xdr:from>
    <xdr:to>
      <xdr:col>5</xdr:col>
      <xdr:colOff>28575</xdr:colOff>
      <xdr:row>18</xdr:row>
      <xdr:rowOff>295275</xdr:rowOff>
    </xdr:to>
    <xdr:pic>
      <xdr:nvPicPr>
        <xdr:cNvPr id="55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981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142875</xdr:rowOff>
    </xdr:from>
    <xdr:to>
      <xdr:col>5</xdr:col>
      <xdr:colOff>28575</xdr:colOff>
      <xdr:row>18</xdr:row>
      <xdr:rowOff>190500</xdr:rowOff>
    </xdr:to>
    <xdr:pic>
      <xdr:nvPicPr>
        <xdr:cNvPr id="55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8863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238125</xdr:rowOff>
    </xdr:from>
    <xdr:to>
      <xdr:col>5</xdr:col>
      <xdr:colOff>28575</xdr:colOff>
      <xdr:row>18</xdr:row>
      <xdr:rowOff>295275</xdr:rowOff>
    </xdr:to>
    <xdr:pic>
      <xdr:nvPicPr>
        <xdr:cNvPr id="55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981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142875</xdr:rowOff>
    </xdr:from>
    <xdr:to>
      <xdr:col>5</xdr:col>
      <xdr:colOff>28575</xdr:colOff>
      <xdr:row>18</xdr:row>
      <xdr:rowOff>190500</xdr:rowOff>
    </xdr:to>
    <xdr:pic>
      <xdr:nvPicPr>
        <xdr:cNvPr id="55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8863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238125</xdr:rowOff>
    </xdr:from>
    <xdr:to>
      <xdr:col>5</xdr:col>
      <xdr:colOff>28575</xdr:colOff>
      <xdr:row>18</xdr:row>
      <xdr:rowOff>295275</xdr:rowOff>
    </xdr:to>
    <xdr:pic>
      <xdr:nvPicPr>
        <xdr:cNvPr id="55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981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142875</xdr:rowOff>
    </xdr:from>
    <xdr:to>
      <xdr:col>5</xdr:col>
      <xdr:colOff>28575</xdr:colOff>
      <xdr:row>18</xdr:row>
      <xdr:rowOff>190500</xdr:rowOff>
    </xdr:to>
    <xdr:pic>
      <xdr:nvPicPr>
        <xdr:cNvPr id="55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8863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238125</xdr:rowOff>
    </xdr:from>
    <xdr:to>
      <xdr:col>5</xdr:col>
      <xdr:colOff>28575</xdr:colOff>
      <xdr:row>18</xdr:row>
      <xdr:rowOff>295275</xdr:rowOff>
    </xdr:to>
    <xdr:pic>
      <xdr:nvPicPr>
        <xdr:cNvPr id="55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981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142875</xdr:rowOff>
    </xdr:from>
    <xdr:to>
      <xdr:col>5</xdr:col>
      <xdr:colOff>28575</xdr:colOff>
      <xdr:row>18</xdr:row>
      <xdr:rowOff>190500</xdr:rowOff>
    </xdr:to>
    <xdr:pic>
      <xdr:nvPicPr>
        <xdr:cNvPr id="55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8863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238125</xdr:rowOff>
    </xdr:from>
    <xdr:to>
      <xdr:col>5</xdr:col>
      <xdr:colOff>28575</xdr:colOff>
      <xdr:row>18</xdr:row>
      <xdr:rowOff>295275</xdr:rowOff>
    </xdr:to>
    <xdr:pic>
      <xdr:nvPicPr>
        <xdr:cNvPr id="55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981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142875</xdr:rowOff>
    </xdr:from>
    <xdr:to>
      <xdr:col>5</xdr:col>
      <xdr:colOff>28575</xdr:colOff>
      <xdr:row>18</xdr:row>
      <xdr:rowOff>190500</xdr:rowOff>
    </xdr:to>
    <xdr:pic>
      <xdr:nvPicPr>
        <xdr:cNvPr id="55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8863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238125</xdr:rowOff>
    </xdr:from>
    <xdr:to>
      <xdr:col>5</xdr:col>
      <xdr:colOff>28575</xdr:colOff>
      <xdr:row>18</xdr:row>
      <xdr:rowOff>295275</xdr:rowOff>
    </xdr:to>
    <xdr:pic>
      <xdr:nvPicPr>
        <xdr:cNvPr id="56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981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142875</xdr:rowOff>
    </xdr:from>
    <xdr:to>
      <xdr:col>5</xdr:col>
      <xdr:colOff>28575</xdr:colOff>
      <xdr:row>18</xdr:row>
      <xdr:rowOff>190500</xdr:rowOff>
    </xdr:to>
    <xdr:pic>
      <xdr:nvPicPr>
        <xdr:cNvPr id="56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8863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238125</xdr:rowOff>
    </xdr:from>
    <xdr:to>
      <xdr:col>5</xdr:col>
      <xdr:colOff>28575</xdr:colOff>
      <xdr:row>18</xdr:row>
      <xdr:rowOff>295275</xdr:rowOff>
    </xdr:to>
    <xdr:pic>
      <xdr:nvPicPr>
        <xdr:cNvPr id="56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981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142875</xdr:rowOff>
    </xdr:from>
    <xdr:to>
      <xdr:col>5</xdr:col>
      <xdr:colOff>28575</xdr:colOff>
      <xdr:row>18</xdr:row>
      <xdr:rowOff>190500</xdr:rowOff>
    </xdr:to>
    <xdr:pic>
      <xdr:nvPicPr>
        <xdr:cNvPr id="56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8863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238125</xdr:rowOff>
    </xdr:from>
    <xdr:to>
      <xdr:col>5</xdr:col>
      <xdr:colOff>28575</xdr:colOff>
      <xdr:row>18</xdr:row>
      <xdr:rowOff>295275</xdr:rowOff>
    </xdr:to>
    <xdr:pic>
      <xdr:nvPicPr>
        <xdr:cNvPr id="56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981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142875</xdr:rowOff>
    </xdr:from>
    <xdr:to>
      <xdr:col>5</xdr:col>
      <xdr:colOff>28575</xdr:colOff>
      <xdr:row>18</xdr:row>
      <xdr:rowOff>190500</xdr:rowOff>
    </xdr:to>
    <xdr:pic>
      <xdr:nvPicPr>
        <xdr:cNvPr id="56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8863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238125</xdr:rowOff>
    </xdr:from>
    <xdr:to>
      <xdr:col>5</xdr:col>
      <xdr:colOff>28575</xdr:colOff>
      <xdr:row>18</xdr:row>
      <xdr:rowOff>295275</xdr:rowOff>
    </xdr:to>
    <xdr:pic>
      <xdr:nvPicPr>
        <xdr:cNvPr id="56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981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142875</xdr:rowOff>
    </xdr:from>
    <xdr:to>
      <xdr:col>5</xdr:col>
      <xdr:colOff>28575</xdr:colOff>
      <xdr:row>18</xdr:row>
      <xdr:rowOff>190500</xdr:rowOff>
    </xdr:to>
    <xdr:pic>
      <xdr:nvPicPr>
        <xdr:cNvPr id="56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8863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238125</xdr:rowOff>
    </xdr:from>
    <xdr:to>
      <xdr:col>5</xdr:col>
      <xdr:colOff>28575</xdr:colOff>
      <xdr:row>18</xdr:row>
      <xdr:rowOff>295275</xdr:rowOff>
    </xdr:to>
    <xdr:pic>
      <xdr:nvPicPr>
        <xdr:cNvPr id="56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981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100</xdr:row>
      <xdr:rowOff>142875</xdr:rowOff>
    </xdr:from>
    <xdr:to>
      <xdr:col>5</xdr:col>
      <xdr:colOff>28575</xdr:colOff>
      <xdr:row>100</xdr:row>
      <xdr:rowOff>190500</xdr:rowOff>
    </xdr:to>
    <xdr:pic>
      <xdr:nvPicPr>
        <xdr:cNvPr id="56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266319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100</xdr:row>
      <xdr:rowOff>238125</xdr:rowOff>
    </xdr:from>
    <xdr:to>
      <xdr:col>5</xdr:col>
      <xdr:colOff>28575</xdr:colOff>
      <xdr:row>100</xdr:row>
      <xdr:rowOff>295275</xdr:rowOff>
    </xdr:to>
    <xdr:pic>
      <xdr:nvPicPr>
        <xdr:cNvPr id="57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267271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100</xdr:row>
      <xdr:rowOff>142875</xdr:rowOff>
    </xdr:from>
    <xdr:to>
      <xdr:col>5</xdr:col>
      <xdr:colOff>28575</xdr:colOff>
      <xdr:row>100</xdr:row>
      <xdr:rowOff>190500</xdr:rowOff>
    </xdr:to>
    <xdr:pic>
      <xdr:nvPicPr>
        <xdr:cNvPr id="57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266319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100</xdr:row>
      <xdr:rowOff>238125</xdr:rowOff>
    </xdr:from>
    <xdr:to>
      <xdr:col>5</xdr:col>
      <xdr:colOff>28575</xdr:colOff>
      <xdr:row>100</xdr:row>
      <xdr:rowOff>295275</xdr:rowOff>
    </xdr:to>
    <xdr:pic>
      <xdr:nvPicPr>
        <xdr:cNvPr id="57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267271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101</xdr:row>
      <xdr:rowOff>142875</xdr:rowOff>
    </xdr:from>
    <xdr:to>
      <xdr:col>5</xdr:col>
      <xdr:colOff>28575</xdr:colOff>
      <xdr:row>101</xdr:row>
      <xdr:rowOff>190500</xdr:rowOff>
    </xdr:to>
    <xdr:pic>
      <xdr:nvPicPr>
        <xdr:cNvPr id="57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268700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101</xdr:row>
      <xdr:rowOff>238125</xdr:rowOff>
    </xdr:from>
    <xdr:to>
      <xdr:col>5</xdr:col>
      <xdr:colOff>28575</xdr:colOff>
      <xdr:row>101</xdr:row>
      <xdr:rowOff>295275</xdr:rowOff>
    </xdr:to>
    <xdr:pic>
      <xdr:nvPicPr>
        <xdr:cNvPr id="57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269652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101</xdr:row>
      <xdr:rowOff>142875</xdr:rowOff>
    </xdr:from>
    <xdr:to>
      <xdr:col>5</xdr:col>
      <xdr:colOff>28575</xdr:colOff>
      <xdr:row>101</xdr:row>
      <xdr:rowOff>190500</xdr:rowOff>
    </xdr:to>
    <xdr:pic>
      <xdr:nvPicPr>
        <xdr:cNvPr id="57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268700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101</xdr:row>
      <xdr:rowOff>238125</xdr:rowOff>
    </xdr:from>
    <xdr:to>
      <xdr:col>5</xdr:col>
      <xdr:colOff>28575</xdr:colOff>
      <xdr:row>101</xdr:row>
      <xdr:rowOff>295275</xdr:rowOff>
    </xdr:to>
    <xdr:pic>
      <xdr:nvPicPr>
        <xdr:cNvPr id="57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269652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142875</xdr:rowOff>
    </xdr:from>
    <xdr:to>
      <xdr:col>5</xdr:col>
      <xdr:colOff>28575</xdr:colOff>
      <xdr:row>18</xdr:row>
      <xdr:rowOff>190500</xdr:rowOff>
    </xdr:to>
    <xdr:pic>
      <xdr:nvPicPr>
        <xdr:cNvPr id="57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8863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238125</xdr:rowOff>
    </xdr:from>
    <xdr:to>
      <xdr:col>5</xdr:col>
      <xdr:colOff>28575</xdr:colOff>
      <xdr:row>18</xdr:row>
      <xdr:rowOff>295275</xdr:rowOff>
    </xdr:to>
    <xdr:pic>
      <xdr:nvPicPr>
        <xdr:cNvPr id="57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981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142875</xdr:rowOff>
    </xdr:from>
    <xdr:to>
      <xdr:col>5</xdr:col>
      <xdr:colOff>28575</xdr:colOff>
      <xdr:row>18</xdr:row>
      <xdr:rowOff>190500</xdr:rowOff>
    </xdr:to>
    <xdr:pic>
      <xdr:nvPicPr>
        <xdr:cNvPr id="57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8863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238125</xdr:rowOff>
    </xdr:from>
    <xdr:to>
      <xdr:col>5</xdr:col>
      <xdr:colOff>28575</xdr:colOff>
      <xdr:row>18</xdr:row>
      <xdr:rowOff>295275</xdr:rowOff>
    </xdr:to>
    <xdr:pic>
      <xdr:nvPicPr>
        <xdr:cNvPr id="58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981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28575</xdr:colOff>
      <xdr:row>108</xdr:row>
      <xdr:rowOff>47625</xdr:rowOff>
    </xdr:to>
    <xdr:pic>
      <xdr:nvPicPr>
        <xdr:cNvPr id="58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294894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28575</xdr:colOff>
      <xdr:row>108</xdr:row>
      <xdr:rowOff>0</xdr:rowOff>
    </xdr:to>
    <xdr:pic>
      <xdr:nvPicPr>
        <xdr:cNvPr id="58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294894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28575</xdr:colOff>
      <xdr:row>108</xdr:row>
      <xdr:rowOff>47625</xdr:rowOff>
    </xdr:to>
    <xdr:pic>
      <xdr:nvPicPr>
        <xdr:cNvPr id="58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294894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28575</xdr:colOff>
      <xdr:row>108</xdr:row>
      <xdr:rowOff>0</xdr:rowOff>
    </xdr:to>
    <xdr:pic>
      <xdr:nvPicPr>
        <xdr:cNvPr id="58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294894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28575</xdr:colOff>
      <xdr:row>108</xdr:row>
      <xdr:rowOff>47625</xdr:rowOff>
    </xdr:to>
    <xdr:pic>
      <xdr:nvPicPr>
        <xdr:cNvPr id="58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294894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28575</xdr:colOff>
      <xdr:row>108</xdr:row>
      <xdr:rowOff>0</xdr:rowOff>
    </xdr:to>
    <xdr:pic>
      <xdr:nvPicPr>
        <xdr:cNvPr id="58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294894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28575</xdr:colOff>
      <xdr:row>108</xdr:row>
      <xdr:rowOff>47625</xdr:rowOff>
    </xdr:to>
    <xdr:pic>
      <xdr:nvPicPr>
        <xdr:cNvPr id="58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294894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28575</xdr:colOff>
      <xdr:row>108</xdr:row>
      <xdr:rowOff>0</xdr:rowOff>
    </xdr:to>
    <xdr:pic>
      <xdr:nvPicPr>
        <xdr:cNvPr id="58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294894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28575</xdr:colOff>
      <xdr:row>108</xdr:row>
      <xdr:rowOff>47625</xdr:rowOff>
    </xdr:to>
    <xdr:pic>
      <xdr:nvPicPr>
        <xdr:cNvPr id="58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294894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28575</xdr:colOff>
      <xdr:row>108</xdr:row>
      <xdr:rowOff>0</xdr:rowOff>
    </xdr:to>
    <xdr:pic>
      <xdr:nvPicPr>
        <xdr:cNvPr id="59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294894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28575</xdr:colOff>
      <xdr:row>108</xdr:row>
      <xdr:rowOff>47625</xdr:rowOff>
    </xdr:to>
    <xdr:pic>
      <xdr:nvPicPr>
        <xdr:cNvPr id="59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294894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28575</xdr:colOff>
      <xdr:row>108</xdr:row>
      <xdr:rowOff>0</xdr:rowOff>
    </xdr:to>
    <xdr:pic>
      <xdr:nvPicPr>
        <xdr:cNvPr id="59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294894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28575</xdr:colOff>
      <xdr:row>108</xdr:row>
      <xdr:rowOff>47625</xdr:rowOff>
    </xdr:to>
    <xdr:pic>
      <xdr:nvPicPr>
        <xdr:cNvPr id="59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294894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28575</xdr:colOff>
      <xdr:row>108</xdr:row>
      <xdr:rowOff>0</xdr:rowOff>
    </xdr:to>
    <xdr:pic>
      <xdr:nvPicPr>
        <xdr:cNvPr id="59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294894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28575</xdr:colOff>
      <xdr:row>108</xdr:row>
      <xdr:rowOff>47625</xdr:rowOff>
    </xdr:to>
    <xdr:pic>
      <xdr:nvPicPr>
        <xdr:cNvPr id="59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294894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28575</xdr:colOff>
      <xdr:row>108</xdr:row>
      <xdr:rowOff>0</xdr:rowOff>
    </xdr:to>
    <xdr:pic>
      <xdr:nvPicPr>
        <xdr:cNvPr id="59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294894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28575</xdr:colOff>
      <xdr:row>108</xdr:row>
      <xdr:rowOff>47625</xdr:rowOff>
    </xdr:to>
    <xdr:pic>
      <xdr:nvPicPr>
        <xdr:cNvPr id="59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294894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28575</xdr:colOff>
      <xdr:row>108</xdr:row>
      <xdr:rowOff>0</xdr:rowOff>
    </xdr:to>
    <xdr:pic>
      <xdr:nvPicPr>
        <xdr:cNvPr id="59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294894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28575</xdr:colOff>
      <xdr:row>108</xdr:row>
      <xdr:rowOff>47625</xdr:rowOff>
    </xdr:to>
    <xdr:pic>
      <xdr:nvPicPr>
        <xdr:cNvPr id="59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294894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28575</xdr:colOff>
      <xdr:row>108</xdr:row>
      <xdr:rowOff>0</xdr:rowOff>
    </xdr:to>
    <xdr:pic>
      <xdr:nvPicPr>
        <xdr:cNvPr id="60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294894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28575</xdr:colOff>
      <xdr:row>108</xdr:row>
      <xdr:rowOff>47625</xdr:rowOff>
    </xdr:to>
    <xdr:pic>
      <xdr:nvPicPr>
        <xdr:cNvPr id="60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294894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28575</xdr:colOff>
      <xdr:row>108</xdr:row>
      <xdr:rowOff>0</xdr:rowOff>
    </xdr:to>
    <xdr:pic>
      <xdr:nvPicPr>
        <xdr:cNvPr id="60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294894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28575</xdr:colOff>
      <xdr:row>108</xdr:row>
      <xdr:rowOff>47625</xdr:rowOff>
    </xdr:to>
    <xdr:pic>
      <xdr:nvPicPr>
        <xdr:cNvPr id="60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294894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28575</xdr:colOff>
      <xdr:row>108</xdr:row>
      <xdr:rowOff>0</xdr:rowOff>
    </xdr:to>
    <xdr:pic>
      <xdr:nvPicPr>
        <xdr:cNvPr id="60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294894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28575</xdr:colOff>
      <xdr:row>108</xdr:row>
      <xdr:rowOff>47625</xdr:rowOff>
    </xdr:to>
    <xdr:pic>
      <xdr:nvPicPr>
        <xdr:cNvPr id="60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294894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28575</xdr:colOff>
      <xdr:row>108</xdr:row>
      <xdr:rowOff>0</xdr:rowOff>
    </xdr:to>
    <xdr:pic>
      <xdr:nvPicPr>
        <xdr:cNvPr id="60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294894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28575</xdr:colOff>
      <xdr:row>108</xdr:row>
      <xdr:rowOff>47625</xdr:rowOff>
    </xdr:to>
    <xdr:pic>
      <xdr:nvPicPr>
        <xdr:cNvPr id="60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294894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28575</xdr:colOff>
      <xdr:row>108</xdr:row>
      <xdr:rowOff>0</xdr:rowOff>
    </xdr:to>
    <xdr:pic>
      <xdr:nvPicPr>
        <xdr:cNvPr id="60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294894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28575</xdr:colOff>
      <xdr:row>108</xdr:row>
      <xdr:rowOff>47625</xdr:rowOff>
    </xdr:to>
    <xdr:pic>
      <xdr:nvPicPr>
        <xdr:cNvPr id="60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294894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28575</xdr:colOff>
      <xdr:row>108</xdr:row>
      <xdr:rowOff>0</xdr:rowOff>
    </xdr:to>
    <xdr:pic>
      <xdr:nvPicPr>
        <xdr:cNvPr id="61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294894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28575</xdr:colOff>
      <xdr:row>108</xdr:row>
      <xdr:rowOff>47625</xdr:rowOff>
    </xdr:to>
    <xdr:pic>
      <xdr:nvPicPr>
        <xdr:cNvPr id="61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294894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28575</xdr:colOff>
      <xdr:row>108</xdr:row>
      <xdr:rowOff>0</xdr:rowOff>
    </xdr:to>
    <xdr:pic>
      <xdr:nvPicPr>
        <xdr:cNvPr id="61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294894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B2:L131"/>
  <sheetViews>
    <sheetView tabSelected="1" zoomScale="79" zoomScaleNormal="79" zoomScaleSheetLayoutView="79" zoomScalePageLayoutView="0" workbookViewId="0" topLeftCell="A1">
      <selection activeCell="O19" sqref="O19"/>
    </sheetView>
  </sheetViews>
  <sheetFormatPr defaultColWidth="11.421875" defaultRowHeight="15"/>
  <cols>
    <col min="1" max="1" width="3.421875" style="41" customWidth="1"/>
    <col min="2" max="2" width="6.00390625" style="41" customWidth="1"/>
    <col min="3" max="3" width="29.28125" style="2" bestFit="1" customWidth="1"/>
    <col min="4" max="4" width="40.140625" style="1" customWidth="1"/>
    <col min="5" max="5" width="10.28125" style="2" customWidth="1"/>
    <col min="6" max="6" width="12.28125" style="41" bestFit="1" customWidth="1"/>
    <col min="7" max="7" width="12.28125" style="42" customWidth="1"/>
    <col min="8" max="8" width="12.57421875" style="41" bestFit="1" customWidth="1"/>
    <col min="9" max="9" width="12.7109375" style="41" customWidth="1"/>
    <col min="10" max="10" width="12.7109375" style="41" bestFit="1" customWidth="1"/>
    <col min="11" max="11" width="15.28125" style="41" customWidth="1"/>
    <col min="12" max="16384" width="11.421875" style="41" customWidth="1"/>
  </cols>
  <sheetData>
    <row r="1" ht="3" customHeight="1"/>
    <row r="2" spans="3:7" ht="18.75" customHeight="1" thickBot="1">
      <c r="C2" s="43"/>
      <c r="E2" s="4"/>
      <c r="F2" s="38" t="s">
        <v>0</v>
      </c>
      <c r="G2" s="38"/>
    </row>
    <row r="3" spans="2:12" ht="70.5" customHeight="1" thickBot="1" thickTop="1">
      <c r="B3" s="48"/>
      <c r="C3" s="49" t="s">
        <v>1</v>
      </c>
      <c r="D3" s="50" t="s">
        <v>2</v>
      </c>
      <c r="E3" s="51" t="s">
        <v>3</v>
      </c>
      <c r="F3" s="52" t="s">
        <v>9</v>
      </c>
      <c r="G3" s="53" t="s">
        <v>10</v>
      </c>
      <c r="H3" s="54" t="s">
        <v>4</v>
      </c>
      <c r="I3" s="54" t="s">
        <v>5</v>
      </c>
      <c r="J3" s="54" t="s">
        <v>6</v>
      </c>
      <c r="K3" s="54" t="s">
        <v>7</v>
      </c>
      <c r="L3" s="54" t="s">
        <v>8</v>
      </c>
    </row>
    <row r="4" spans="2:12" ht="18.75" customHeight="1" thickTop="1">
      <c r="B4" s="11">
        <v>1</v>
      </c>
      <c r="C4" s="47" t="s">
        <v>11</v>
      </c>
      <c r="D4" s="19" t="s">
        <v>12</v>
      </c>
      <c r="E4" s="47" t="s">
        <v>13</v>
      </c>
      <c r="F4" s="6">
        <v>2952</v>
      </c>
      <c r="G4" s="6">
        <v>1161</v>
      </c>
      <c r="H4" s="39">
        <v>1902</v>
      </c>
      <c r="I4" s="40">
        <v>2175</v>
      </c>
      <c r="J4" s="39">
        <v>3638</v>
      </c>
      <c r="K4" s="39">
        <v>4417</v>
      </c>
      <c r="L4" s="39"/>
    </row>
    <row r="5" spans="2:12" ht="18.75" customHeight="1">
      <c r="B5" s="3">
        <v>2</v>
      </c>
      <c r="C5" s="21" t="s">
        <v>11</v>
      </c>
      <c r="D5" s="10" t="s">
        <v>14</v>
      </c>
      <c r="E5" s="21" t="s">
        <v>15</v>
      </c>
      <c r="F5" s="3">
        <v>124</v>
      </c>
      <c r="G5" s="7">
        <v>187</v>
      </c>
      <c r="H5" s="8">
        <v>185</v>
      </c>
      <c r="I5" s="9">
        <v>189</v>
      </c>
      <c r="J5" s="8">
        <v>132</v>
      </c>
      <c r="K5" s="8">
        <v>161</v>
      </c>
      <c r="L5" s="8"/>
    </row>
    <row r="6" spans="2:12" ht="18.75" customHeight="1">
      <c r="B6" s="3">
        <v>3</v>
      </c>
      <c r="C6" s="21" t="s">
        <v>11</v>
      </c>
      <c r="D6" s="10" t="s">
        <v>16</v>
      </c>
      <c r="E6" s="21" t="s">
        <v>17</v>
      </c>
      <c r="F6" s="3">
        <v>0</v>
      </c>
      <c r="G6" s="7">
        <v>0</v>
      </c>
      <c r="H6" s="8">
        <v>2</v>
      </c>
      <c r="I6" s="9">
        <v>0</v>
      </c>
      <c r="J6" s="8">
        <v>0</v>
      </c>
      <c r="K6" s="8">
        <v>0</v>
      </c>
      <c r="L6" s="8"/>
    </row>
    <row r="7" spans="2:12" ht="18.75" customHeight="1">
      <c r="B7" s="3">
        <v>4</v>
      </c>
      <c r="C7" s="21" t="s">
        <v>11</v>
      </c>
      <c r="D7" s="10" t="s">
        <v>18</v>
      </c>
      <c r="E7" s="21" t="s">
        <v>13</v>
      </c>
      <c r="F7" s="3">
        <v>1890</v>
      </c>
      <c r="G7" s="7">
        <v>1145</v>
      </c>
      <c r="H7" s="8">
        <v>2590</v>
      </c>
      <c r="I7" s="9">
        <v>2450</v>
      </c>
      <c r="J7" s="8">
        <v>3026</v>
      </c>
      <c r="K7" s="8">
        <v>2310</v>
      </c>
      <c r="L7" s="8"/>
    </row>
    <row r="8" spans="2:12" ht="18.75" customHeight="1">
      <c r="B8" s="3">
        <v>5</v>
      </c>
      <c r="C8" s="21" t="s">
        <v>11</v>
      </c>
      <c r="D8" s="10" t="s">
        <v>19</v>
      </c>
      <c r="E8" s="21" t="s">
        <v>13</v>
      </c>
      <c r="F8" s="3">
        <v>505</v>
      </c>
      <c r="G8" s="7">
        <v>410</v>
      </c>
      <c r="H8" s="8">
        <v>0</v>
      </c>
      <c r="I8" s="9">
        <v>880</v>
      </c>
      <c r="J8" s="8">
        <v>620</v>
      </c>
      <c r="K8" s="8">
        <v>600</v>
      </c>
      <c r="L8" s="8"/>
    </row>
    <row r="9" spans="2:12" ht="18.75" customHeight="1">
      <c r="B9" s="3">
        <v>6</v>
      </c>
      <c r="C9" s="21" t="s">
        <v>11</v>
      </c>
      <c r="D9" s="10" t="s">
        <v>20</v>
      </c>
      <c r="E9" s="21" t="s">
        <v>15</v>
      </c>
      <c r="F9" s="3">
        <v>1</v>
      </c>
      <c r="G9" s="7">
        <v>86</v>
      </c>
      <c r="H9" s="8">
        <v>0</v>
      </c>
      <c r="I9" s="9">
        <v>0</v>
      </c>
      <c r="J9" s="8">
        <v>707</v>
      </c>
      <c r="K9" s="8">
        <v>441</v>
      </c>
      <c r="L9" s="8"/>
    </row>
    <row r="10" spans="2:12" ht="18.75" customHeight="1">
      <c r="B10" s="3">
        <v>7</v>
      </c>
      <c r="C10" s="21" t="s">
        <v>11</v>
      </c>
      <c r="D10" s="10" t="s">
        <v>21</v>
      </c>
      <c r="E10" s="21" t="s">
        <v>22</v>
      </c>
      <c r="F10" s="3">
        <v>249</v>
      </c>
      <c r="G10" s="7">
        <v>93</v>
      </c>
      <c r="H10" s="8">
        <v>286</v>
      </c>
      <c r="I10" s="9">
        <v>320</v>
      </c>
      <c r="J10" s="8">
        <v>312</v>
      </c>
      <c r="K10" s="8">
        <v>227</v>
      </c>
      <c r="L10" s="8"/>
    </row>
    <row r="11" spans="2:12" ht="18.75" customHeight="1">
      <c r="B11" s="3">
        <v>8</v>
      </c>
      <c r="C11" s="21" t="s">
        <v>11</v>
      </c>
      <c r="D11" s="10" t="s">
        <v>23</v>
      </c>
      <c r="E11" s="21" t="s">
        <v>22</v>
      </c>
      <c r="F11" s="3">
        <v>15</v>
      </c>
      <c r="G11" s="7">
        <v>55</v>
      </c>
      <c r="H11" s="8">
        <v>17</v>
      </c>
      <c r="I11" s="9">
        <v>24</v>
      </c>
      <c r="J11" s="8">
        <v>22</v>
      </c>
      <c r="K11" s="8">
        <v>26</v>
      </c>
      <c r="L11" s="8"/>
    </row>
    <row r="12" spans="2:12" ht="18.75" customHeight="1">
      <c r="B12" s="3">
        <v>9</v>
      </c>
      <c r="C12" s="21" t="s">
        <v>11</v>
      </c>
      <c r="D12" s="10" t="s">
        <v>24</v>
      </c>
      <c r="E12" s="21" t="s">
        <v>13</v>
      </c>
      <c r="F12" s="3">
        <v>10</v>
      </c>
      <c r="G12" s="7">
        <v>27</v>
      </c>
      <c r="H12" s="8">
        <v>10</v>
      </c>
      <c r="I12" s="9">
        <v>14</v>
      </c>
      <c r="J12" s="8">
        <v>8</v>
      </c>
      <c r="K12" s="8">
        <v>23</v>
      </c>
      <c r="L12" s="8"/>
    </row>
    <row r="13" spans="2:12" ht="18.75" customHeight="1">
      <c r="B13" s="3">
        <v>10</v>
      </c>
      <c r="C13" s="21" t="s">
        <v>11</v>
      </c>
      <c r="D13" s="10" t="s">
        <v>25</v>
      </c>
      <c r="E13" s="44" t="s">
        <v>26</v>
      </c>
      <c r="F13" s="3">
        <v>22</v>
      </c>
      <c r="G13" s="7">
        <v>53</v>
      </c>
      <c r="H13" s="8">
        <v>83</v>
      </c>
      <c r="I13" s="9">
        <v>36</v>
      </c>
      <c r="J13" s="8">
        <v>40</v>
      </c>
      <c r="K13" s="8">
        <v>45</v>
      </c>
      <c r="L13" s="8"/>
    </row>
    <row r="14" spans="2:12" ht="18.75" customHeight="1">
      <c r="B14" s="3">
        <v>11</v>
      </c>
      <c r="C14" s="21" t="s">
        <v>11</v>
      </c>
      <c r="D14" s="10" t="s">
        <v>27</v>
      </c>
      <c r="E14" s="44" t="s">
        <v>26</v>
      </c>
      <c r="F14" s="3">
        <v>61</v>
      </c>
      <c r="G14" s="7">
        <v>0</v>
      </c>
      <c r="H14" s="8">
        <v>15</v>
      </c>
      <c r="I14" s="9">
        <v>0</v>
      </c>
      <c r="J14" s="8">
        <v>0</v>
      </c>
      <c r="K14" s="8">
        <v>10</v>
      </c>
      <c r="L14" s="8"/>
    </row>
    <row r="15" spans="2:12" ht="18.75" customHeight="1">
      <c r="B15" s="3">
        <v>12</v>
      </c>
      <c r="C15" s="21" t="s">
        <v>11</v>
      </c>
      <c r="D15" s="10" t="s">
        <v>28</v>
      </c>
      <c r="E15" s="21" t="s">
        <v>13</v>
      </c>
      <c r="F15" s="3">
        <v>0</v>
      </c>
      <c r="G15" s="7">
        <v>0</v>
      </c>
      <c r="H15" s="8">
        <v>0</v>
      </c>
      <c r="I15" s="3">
        <v>0</v>
      </c>
      <c r="J15" s="8">
        <v>0</v>
      </c>
      <c r="K15" s="8">
        <v>0</v>
      </c>
      <c r="L15" s="8"/>
    </row>
    <row r="16" spans="2:12" ht="18.75" customHeight="1">
      <c r="B16" s="3">
        <v>13</v>
      </c>
      <c r="C16" s="21" t="s">
        <v>30</v>
      </c>
      <c r="D16" s="10" t="s">
        <v>31</v>
      </c>
      <c r="E16" s="21" t="s">
        <v>22</v>
      </c>
      <c r="F16" s="3">
        <v>645</v>
      </c>
      <c r="G16" s="7">
        <v>812</v>
      </c>
      <c r="H16" s="8">
        <v>872</v>
      </c>
      <c r="I16" s="3">
        <v>853</v>
      </c>
      <c r="J16" s="8">
        <v>1111</v>
      </c>
      <c r="K16" s="8">
        <v>999</v>
      </c>
      <c r="L16" s="8"/>
    </row>
    <row r="17" spans="2:12" ht="18.75" customHeight="1">
      <c r="B17" s="3">
        <v>14</v>
      </c>
      <c r="C17" s="21" t="s">
        <v>30</v>
      </c>
      <c r="D17" s="10" t="s">
        <v>32</v>
      </c>
      <c r="E17" s="21" t="s">
        <v>22</v>
      </c>
      <c r="F17" s="3">
        <v>82</v>
      </c>
      <c r="G17" s="7">
        <v>162</v>
      </c>
      <c r="H17" s="8">
        <v>413</v>
      </c>
      <c r="I17" s="3">
        <v>259</v>
      </c>
      <c r="J17" s="8">
        <v>201</v>
      </c>
      <c r="K17" s="8">
        <v>186</v>
      </c>
      <c r="L17" s="8"/>
    </row>
    <row r="18" spans="2:12" ht="18.75" customHeight="1">
      <c r="B18" s="3">
        <v>15</v>
      </c>
      <c r="C18" s="21" t="s">
        <v>30</v>
      </c>
      <c r="D18" s="10" t="s">
        <v>33</v>
      </c>
      <c r="E18" s="21" t="s">
        <v>22</v>
      </c>
      <c r="F18" s="3">
        <v>27</v>
      </c>
      <c r="G18" s="7">
        <v>20</v>
      </c>
      <c r="H18" s="8">
        <v>29</v>
      </c>
      <c r="I18" s="3">
        <v>16</v>
      </c>
      <c r="J18" s="8">
        <v>4</v>
      </c>
      <c r="K18" s="8">
        <v>17</v>
      </c>
      <c r="L18" s="8"/>
    </row>
    <row r="19" spans="2:12" ht="18.75" customHeight="1">
      <c r="B19" s="3">
        <v>16</v>
      </c>
      <c r="C19" s="21" t="s">
        <v>30</v>
      </c>
      <c r="D19" s="10" t="s">
        <v>34</v>
      </c>
      <c r="E19" s="21" t="s">
        <v>22</v>
      </c>
      <c r="F19" s="3">
        <v>9</v>
      </c>
      <c r="G19" s="7">
        <v>18</v>
      </c>
      <c r="H19" s="8">
        <v>4</v>
      </c>
      <c r="I19" s="3">
        <v>25</v>
      </c>
      <c r="J19" s="8">
        <v>33</v>
      </c>
      <c r="K19" s="8">
        <v>19</v>
      </c>
      <c r="L19" s="8"/>
    </row>
    <row r="20" spans="2:12" ht="18.75" customHeight="1">
      <c r="B20" s="3">
        <v>17</v>
      </c>
      <c r="C20" s="21" t="s">
        <v>30</v>
      </c>
      <c r="D20" s="10" t="s">
        <v>35</v>
      </c>
      <c r="E20" s="21" t="s">
        <v>22</v>
      </c>
      <c r="F20" s="3">
        <v>0</v>
      </c>
      <c r="G20" s="7">
        <v>20</v>
      </c>
      <c r="H20" s="8">
        <v>29</v>
      </c>
      <c r="I20" s="3">
        <v>17</v>
      </c>
      <c r="J20" s="8">
        <v>4</v>
      </c>
      <c r="K20" s="8">
        <v>17</v>
      </c>
      <c r="L20" s="8"/>
    </row>
    <row r="21" spans="2:12" ht="18.75" customHeight="1">
      <c r="B21" s="3">
        <v>18</v>
      </c>
      <c r="C21" s="21" t="s">
        <v>30</v>
      </c>
      <c r="D21" s="10" t="s">
        <v>36</v>
      </c>
      <c r="E21" s="21" t="s">
        <v>22</v>
      </c>
      <c r="F21" s="3">
        <v>8</v>
      </c>
      <c r="G21" s="7">
        <v>3</v>
      </c>
      <c r="H21" s="8">
        <v>4</v>
      </c>
      <c r="I21" s="3">
        <v>11</v>
      </c>
      <c r="J21" s="8">
        <v>7</v>
      </c>
      <c r="K21" s="8">
        <v>8</v>
      </c>
      <c r="L21" s="8"/>
    </row>
    <row r="22" spans="2:12" ht="19.5" customHeight="1">
      <c r="B22" s="3">
        <v>19</v>
      </c>
      <c r="C22" s="21" t="s">
        <v>30</v>
      </c>
      <c r="D22" s="10" t="s">
        <v>37</v>
      </c>
      <c r="E22" s="21" t="s">
        <v>22</v>
      </c>
      <c r="F22" s="3">
        <v>303</v>
      </c>
      <c r="G22" s="7">
        <v>389</v>
      </c>
      <c r="H22" s="8">
        <v>355</v>
      </c>
      <c r="I22" s="3">
        <v>315</v>
      </c>
      <c r="J22" s="8">
        <v>499</v>
      </c>
      <c r="K22" s="8">
        <v>423</v>
      </c>
      <c r="L22" s="8"/>
    </row>
    <row r="23" spans="2:12" ht="18.75" customHeight="1">
      <c r="B23" s="3">
        <v>20</v>
      </c>
      <c r="C23" s="21" t="s">
        <v>30</v>
      </c>
      <c r="D23" s="10" t="s">
        <v>38</v>
      </c>
      <c r="E23" s="21" t="s">
        <v>22</v>
      </c>
      <c r="F23" s="3">
        <v>180</v>
      </c>
      <c r="G23" s="7">
        <v>216</v>
      </c>
      <c r="H23" s="8">
        <v>184</v>
      </c>
      <c r="I23" s="3">
        <v>170</v>
      </c>
      <c r="J23" s="8">
        <v>288</v>
      </c>
      <c r="K23" s="8">
        <v>264</v>
      </c>
      <c r="L23" s="8"/>
    </row>
    <row r="24" spans="2:12" ht="18.75" customHeight="1">
      <c r="B24" s="3">
        <v>21</v>
      </c>
      <c r="C24" s="21" t="s">
        <v>30</v>
      </c>
      <c r="D24" s="10" t="s">
        <v>39</v>
      </c>
      <c r="E24" s="21" t="s">
        <v>22</v>
      </c>
      <c r="F24" s="3">
        <v>3</v>
      </c>
      <c r="G24" s="7">
        <v>79</v>
      </c>
      <c r="H24" s="8">
        <v>315</v>
      </c>
      <c r="I24" s="3">
        <v>175</v>
      </c>
      <c r="J24" s="8">
        <v>78</v>
      </c>
      <c r="K24" s="8">
        <v>91</v>
      </c>
      <c r="L24" s="8"/>
    </row>
    <row r="25" spans="2:12" ht="18.75" customHeight="1">
      <c r="B25" s="3">
        <v>22</v>
      </c>
      <c r="C25" s="21" t="s">
        <v>30</v>
      </c>
      <c r="D25" s="10" t="s">
        <v>40</v>
      </c>
      <c r="E25" s="44" t="s">
        <v>26</v>
      </c>
      <c r="F25" s="3">
        <v>0</v>
      </c>
      <c r="G25" s="7">
        <v>0</v>
      </c>
      <c r="H25" s="8">
        <v>870</v>
      </c>
      <c r="I25" s="3">
        <v>600</v>
      </c>
      <c r="J25" s="8">
        <v>0</v>
      </c>
      <c r="K25" s="8">
        <v>80</v>
      </c>
      <c r="L25" s="8"/>
    </row>
    <row r="26" spans="2:12" ht="18.75" customHeight="1">
      <c r="B26" s="3">
        <v>23</v>
      </c>
      <c r="C26" s="21" t="s">
        <v>30</v>
      </c>
      <c r="D26" s="10" t="s">
        <v>41</v>
      </c>
      <c r="E26" s="44" t="s">
        <v>26</v>
      </c>
      <c r="F26" s="3">
        <v>1673</v>
      </c>
      <c r="G26" s="7">
        <v>1822.2</v>
      </c>
      <c r="H26" s="8">
        <v>687</v>
      </c>
      <c r="I26" s="3">
        <v>918</v>
      </c>
      <c r="J26" s="8">
        <v>2235.5</v>
      </c>
      <c r="K26" s="8">
        <v>1699.5</v>
      </c>
      <c r="L26" s="8"/>
    </row>
    <row r="27" spans="2:12" ht="18.75" customHeight="1">
      <c r="B27" s="3">
        <v>24</v>
      </c>
      <c r="C27" s="21" t="s">
        <v>30</v>
      </c>
      <c r="D27" s="10" t="s">
        <v>42</v>
      </c>
      <c r="E27" s="44" t="s">
        <v>26</v>
      </c>
      <c r="F27" s="3">
        <v>232.4</v>
      </c>
      <c r="G27" s="7">
        <v>275</v>
      </c>
      <c r="H27" s="8">
        <v>1605</v>
      </c>
      <c r="I27" s="3">
        <v>1442</v>
      </c>
      <c r="J27" s="8">
        <v>815</v>
      </c>
      <c r="K27" s="8">
        <v>1152.1</v>
      </c>
      <c r="L27" s="8"/>
    </row>
    <row r="28" spans="2:12" ht="18.75" customHeight="1">
      <c r="B28" s="3">
        <v>25</v>
      </c>
      <c r="C28" s="21" t="s">
        <v>30</v>
      </c>
      <c r="D28" s="10" t="s">
        <v>43</v>
      </c>
      <c r="E28" s="44" t="s">
        <v>26</v>
      </c>
      <c r="F28" s="3">
        <v>1905.4</v>
      </c>
      <c r="G28" s="7">
        <v>2097.2</v>
      </c>
      <c r="H28" s="8">
        <v>3162</v>
      </c>
      <c r="I28" s="7">
        <v>2960</v>
      </c>
      <c r="J28" s="8">
        <f>SUM(J26:J27)</f>
        <v>3050.5</v>
      </c>
      <c r="K28" s="8">
        <v>2931.6</v>
      </c>
      <c r="L28" s="8"/>
    </row>
    <row r="29" spans="2:12" ht="18.75" customHeight="1">
      <c r="B29" s="3">
        <v>26</v>
      </c>
      <c r="C29" s="21" t="s">
        <v>30</v>
      </c>
      <c r="D29" s="10" t="s">
        <v>44</v>
      </c>
      <c r="E29" s="21" t="s">
        <v>45</v>
      </c>
      <c r="F29" s="3">
        <v>727</v>
      </c>
      <c r="G29" s="7">
        <v>974</v>
      </c>
      <c r="H29" s="8">
        <v>1284</v>
      </c>
      <c r="I29" s="3">
        <v>1112</v>
      </c>
      <c r="J29" s="8">
        <v>1312</v>
      </c>
      <c r="K29" s="8">
        <v>1185</v>
      </c>
      <c r="L29" s="8"/>
    </row>
    <row r="30" spans="2:12" ht="23.25" customHeight="1">
      <c r="B30" s="3"/>
      <c r="C30" s="21" t="s">
        <v>46</v>
      </c>
      <c r="D30" s="10" t="s">
        <v>47</v>
      </c>
      <c r="E30" s="21" t="s">
        <v>48</v>
      </c>
      <c r="F30" s="7">
        <v>2865</v>
      </c>
      <c r="G30" s="7">
        <v>2711</v>
      </c>
      <c r="H30" s="12">
        <v>3427</v>
      </c>
      <c r="I30" s="7">
        <v>3043</v>
      </c>
      <c r="J30" s="12">
        <v>2209</v>
      </c>
      <c r="K30" s="12">
        <v>2417</v>
      </c>
      <c r="L30" s="8"/>
    </row>
    <row r="31" spans="2:12" ht="23.25" customHeight="1">
      <c r="B31" s="3"/>
      <c r="C31" s="21" t="s">
        <v>46</v>
      </c>
      <c r="D31" s="10" t="s">
        <v>49</v>
      </c>
      <c r="E31" s="21" t="s">
        <v>50</v>
      </c>
      <c r="F31" s="3">
        <v>257</v>
      </c>
      <c r="G31" s="7">
        <v>193</v>
      </c>
      <c r="H31" s="8">
        <v>303</v>
      </c>
      <c r="I31" s="3">
        <v>232</v>
      </c>
      <c r="J31" s="8">
        <v>210</v>
      </c>
      <c r="K31" s="8">
        <v>246</v>
      </c>
      <c r="L31" s="8"/>
    </row>
    <row r="32" spans="2:12" ht="23.25" customHeight="1">
      <c r="B32" s="3"/>
      <c r="C32" s="21" t="s">
        <v>46</v>
      </c>
      <c r="D32" s="10" t="s">
        <v>51</v>
      </c>
      <c r="E32" s="44" t="s">
        <v>48</v>
      </c>
      <c r="F32" s="3">
        <v>736</v>
      </c>
      <c r="G32" s="7">
        <v>663</v>
      </c>
      <c r="H32" s="8">
        <v>747</v>
      </c>
      <c r="I32" s="3">
        <v>676</v>
      </c>
      <c r="J32" s="8">
        <v>730</v>
      </c>
      <c r="K32" s="8">
        <v>747</v>
      </c>
      <c r="L32" s="8"/>
    </row>
    <row r="33" spans="2:12" ht="23.25" customHeight="1">
      <c r="B33" s="3"/>
      <c r="C33" s="21" t="s">
        <v>46</v>
      </c>
      <c r="D33" s="10" t="s">
        <v>52</v>
      </c>
      <c r="E33" s="21" t="s">
        <v>50</v>
      </c>
      <c r="F33" s="3">
        <v>111</v>
      </c>
      <c r="G33" s="7">
        <v>100</v>
      </c>
      <c r="H33" s="8">
        <v>104</v>
      </c>
      <c r="I33" s="3">
        <v>100</v>
      </c>
      <c r="J33" s="8">
        <v>106</v>
      </c>
      <c r="K33" s="8">
        <v>109</v>
      </c>
      <c r="L33" s="8"/>
    </row>
    <row r="34" spans="2:12" ht="18.75" customHeight="1">
      <c r="B34" s="3"/>
      <c r="C34" s="21" t="s">
        <v>46</v>
      </c>
      <c r="D34" s="10" t="s">
        <v>53</v>
      </c>
      <c r="E34" s="21" t="s">
        <v>48</v>
      </c>
      <c r="F34" s="3">
        <v>790</v>
      </c>
      <c r="G34" s="7">
        <v>715</v>
      </c>
      <c r="H34" s="8">
        <v>805</v>
      </c>
      <c r="I34" s="3">
        <v>720</v>
      </c>
      <c r="J34" s="8">
        <v>810</v>
      </c>
      <c r="K34" s="8">
        <v>780</v>
      </c>
      <c r="L34" s="8"/>
    </row>
    <row r="35" spans="2:12" ht="18.75" customHeight="1">
      <c r="B35" s="3">
        <v>27</v>
      </c>
      <c r="C35" s="21" t="s">
        <v>46</v>
      </c>
      <c r="D35" s="10" t="s">
        <v>54</v>
      </c>
      <c r="E35" s="21" t="s">
        <v>13</v>
      </c>
      <c r="F35" s="7">
        <v>174200</v>
      </c>
      <c r="G35" s="7">
        <v>167800</v>
      </c>
      <c r="H35" s="12">
        <v>220095</v>
      </c>
      <c r="I35" s="7">
        <v>197200</v>
      </c>
      <c r="J35" s="12">
        <v>196700</v>
      </c>
      <c r="K35" s="12">
        <v>219500</v>
      </c>
      <c r="L35" s="8"/>
    </row>
    <row r="36" spans="2:12" ht="18.75" customHeight="1">
      <c r="B36" s="3">
        <v>28</v>
      </c>
      <c r="C36" s="21" t="s">
        <v>46</v>
      </c>
      <c r="D36" s="10" t="s">
        <v>55</v>
      </c>
      <c r="E36" s="21" t="s">
        <v>50</v>
      </c>
      <c r="F36" s="3">
        <v>784</v>
      </c>
      <c r="G36" s="7">
        <v>632</v>
      </c>
      <c r="H36" s="8">
        <v>685</v>
      </c>
      <c r="I36" s="3">
        <v>651</v>
      </c>
      <c r="J36" s="8">
        <v>609</v>
      </c>
      <c r="K36" s="8">
        <v>610</v>
      </c>
      <c r="L36" s="8"/>
    </row>
    <row r="37" spans="2:12" ht="18.75" customHeight="1">
      <c r="B37" s="3">
        <v>29</v>
      </c>
      <c r="C37" s="21" t="s">
        <v>46</v>
      </c>
      <c r="D37" s="10" t="s">
        <v>56</v>
      </c>
      <c r="E37" s="21" t="s">
        <v>50</v>
      </c>
      <c r="F37" s="3">
        <v>141</v>
      </c>
      <c r="G37" s="7">
        <v>97</v>
      </c>
      <c r="H37" s="8">
        <v>130</v>
      </c>
      <c r="I37" s="3">
        <v>116</v>
      </c>
      <c r="J37" s="8">
        <v>113</v>
      </c>
      <c r="K37" s="8">
        <v>118</v>
      </c>
      <c r="L37" s="8"/>
    </row>
    <row r="38" spans="2:12" ht="24" customHeight="1">
      <c r="B38" s="3">
        <v>30</v>
      </c>
      <c r="C38" s="21" t="s">
        <v>46</v>
      </c>
      <c r="D38" s="10" t="s">
        <v>57</v>
      </c>
      <c r="E38" s="21" t="s">
        <v>22</v>
      </c>
      <c r="F38" s="3">
        <v>108</v>
      </c>
      <c r="G38" s="7">
        <v>133</v>
      </c>
      <c r="H38" s="8">
        <v>136</v>
      </c>
      <c r="I38" s="3">
        <v>152</v>
      </c>
      <c r="J38" s="8">
        <v>140</v>
      </c>
      <c r="K38" s="8">
        <v>167</v>
      </c>
      <c r="L38" s="8"/>
    </row>
    <row r="39" spans="2:12" ht="30.75" customHeight="1">
      <c r="B39" s="3">
        <v>31</v>
      </c>
      <c r="C39" s="21" t="s">
        <v>59</v>
      </c>
      <c r="D39" s="10" t="s">
        <v>60</v>
      </c>
      <c r="E39" s="44" t="s">
        <v>26</v>
      </c>
      <c r="F39" s="7">
        <v>86050</v>
      </c>
      <c r="G39" s="7">
        <v>75700</v>
      </c>
      <c r="H39" s="12">
        <v>58000</v>
      </c>
      <c r="I39" s="3">
        <v>6200</v>
      </c>
      <c r="J39" s="8">
        <v>87700</v>
      </c>
      <c r="K39" s="12">
        <v>84300</v>
      </c>
      <c r="L39" s="8"/>
    </row>
    <row r="40" spans="2:12" ht="41.25" customHeight="1">
      <c r="B40" s="3">
        <v>32</v>
      </c>
      <c r="C40" s="21" t="s">
        <v>59</v>
      </c>
      <c r="D40" s="10" t="s">
        <v>61</v>
      </c>
      <c r="E40" s="21" t="s">
        <v>13</v>
      </c>
      <c r="F40" s="3">
        <v>0</v>
      </c>
      <c r="G40" s="7">
        <v>0</v>
      </c>
      <c r="H40" s="8">
        <v>0</v>
      </c>
      <c r="I40" s="3">
        <v>0</v>
      </c>
      <c r="J40" s="8">
        <v>0</v>
      </c>
      <c r="K40" s="8">
        <v>0</v>
      </c>
      <c r="L40" s="8"/>
    </row>
    <row r="41" spans="2:12" ht="30.75" customHeight="1">
      <c r="B41" s="3">
        <v>33</v>
      </c>
      <c r="C41" s="21" t="s">
        <v>59</v>
      </c>
      <c r="D41" s="10" t="s">
        <v>62</v>
      </c>
      <c r="E41" s="44" t="s">
        <v>26</v>
      </c>
      <c r="F41" s="3">
        <v>0</v>
      </c>
      <c r="G41" s="7">
        <v>1100</v>
      </c>
      <c r="H41" s="8">
        <v>0</v>
      </c>
      <c r="I41" s="3">
        <v>0</v>
      </c>
      <c r="J41" s="8">
        <v>0</v>
      </c>
      <c r="K41" s="8">
        <v>0</v>
      </c>
      <c r="L41" s="8"/>
    </row>
    <row r="42" spans="2:12" ht="28.5" customHeight="1">
      <c r="B42" s="3">
        <v>34</v>
      </c>
      <c r="C42" s="21" t="s">
        <v>59</v>
      </c>
      <c r="D42" s="10" t="s">
        <v>63</v>
      </c>
      <c r="E42" s="21" t="s">
        <v>22</v>
      </c>
      <c r="F42" s="3">
        <v>0</v>
      </c>
      <c r="G42" s="7">
        <v>0</v>
      </c>
      <c r="H42" s="8">
        <v>0</v>
      </c>
      <c r="I42" s="3">
        <v>0</v>
      </c>
      <c r="J42" s="8">
        <v>0</v>
      </c>
      <c r="K42" s="8">
        <v>0</v>
      </c>
      <c r="L42" s="8"/>
    </row>
    <row r="43" spans="2:12" ht="29.25" customHeight="1">
      <c r="B43" s="3">
        <v>35</v>
      </c>
      <c r="C43" s="21" t="s">
        <v>59</v>
      </c>
      <c r="D43" s="10" t="s">
        <v>64</v>
      </c>
      <c r="E43" s="21" t="s">
        <v>22</v>
      </c>
      <c r="F43" s="3">
        <v>0</v>
      </c>
      <c r="G43" s="7">
        <v>0</v>
      </c>
      <c r="H43" s="8">
        <v>0</v>
      </c>
      <c r="I43" s="3">
        <v>0</v>
      </c>
      <c r="J43" s="8">
        <v>0</v>
      </c>
      <c r="K43" s="8">
        <v>0</v>
      </c>
      <c r="L43" s="8"/>
    </row>
    <row r="44" spans="2:12" ht="29.25" customHeight="1">
      <c r="B44" s="3"/>
      <c r="C44" s="21" t="s">
        <v>59</v>
      </c>
      <c r="D44" s="10" t="s">
        <v>65</v>
      </c>
      <c r="E44" s="21" t="s">
        <v>26</v>
      </c>
      <c r="F44" s="3">
        <v>300</v>
      </c>
      <c r="G44" s="7">
        <v>0</v>
      </c>
      <c r="H44" s="8">
        <v>0</v>
      </c>
      <c r="I44" s="3">
        <v>0</v>
      </c>
      <c r="J44" s="8">
        <v>0</v>
      </c>
      <c r="K44" s="8">
        <v>0</v>
      </c>
      <c r="L44" s="8"/>
    </row>
    <row r="45" spans="2:12" ht="41.25" customHeight="1">
      <c r="B45" s="3"/>
      <c r="C45" s="21" t="s">
        <v>59</v>
      </c>
      <c r="D45" s="10" t="s">
        <v>66</v>
      </c>
      <c r="E45" s="44" t="s">
        <v>26</v>
      </c>
      <c r="F45" s="7">
        <v>1750</v>
      </c>
      <c r="G45" s="7">
        <v>13540</v>
      </c>
      <c r="H45" s="12">
        <v>20254</v>
      </c>
      <c r="I45" s="7">
        <v>17435</v>
      </c>
      <c r="J45" s="8">
        <v>10929</v>
      </c>
      <c r="K45" s="13">
        <v>27670</v>
      </c>
      <c r="L45" s="22"/>
    </row>
    <row r="46" spans="2:12" ht="30.75" customHeight="1">
      <c r="B46" s="3"/>
      <c r="C46" s="21" t="s">
        <v>59</v>
      </c>
      <c r="D46" s="10" t="s">
        <v>67</v>
      </c>
      <c r="E46" s="44" t="s">
        <v>26</v>
      </c>
      <c r="F46" s="7">
        <v>8170</v>
      </c>
      <c r="G46" s="7">
        <v>7190</v>
      </c>
      <c r="H46" s="12">
        <v>3750</v>
      </c>
      <c r="I46" s="3">
        <v>6425</v>
      </c>
      <c r="J46" s="8">
        <v>4945</v>
      </c>
      <c r="K46" s="12">
        <v>5504</v>
      </c>
      <c r="L46" s="8"/>
    </row>
    <row r="47" spans="2:12" ht="31.5" customHeight="1">
      <c r="B47" s="3"/>
      <c r="C47" s="21" t="s">
        <v>59</v>
      </c>
      <c r="D47" s="10" t="s">
        <v>68</v>
      </c>
      <c r="E47" s="21" t="s">
        <v>13</v>
      </c>
      <c r="F47" s="3">
        <v>156</v>
      </c>
      <c r="G47" s="7">
        <v>572</v>
      </c>
      <c r="H47" s="8">
        <v>429</v>
      </c>
      <c r="I47" s="3">
        <v>156</v>
      </c>
      <c r="J47" s="8">
        <v>971</v>
      </c>
      <c r="K47" s="8">
        <v>182</v>
      </c>
      <c r="L47" s="8"/>
    </row>
    <row r="48" spans="2:12" ht="27" customHeight="1">
      <c r="B48" s="3">
        <v>36</v>
      </c>
      <c r="C48" s="21" t="s">
        <v>59</v>
      </c>
      <c r="D48" s="10" t="s">
        <v>69</v>
      </c>
      <c r="E48" s="21" t="s">
        <v>13</v>
      </c>
      <c r="F48" s="3">
        <v>0</v>
      </c>
      <c r="G48" s="7">
        <v>850</v>
      </c>
      <c r="H48" s="12">
        <v>1131</v>
      </c>
      <c r="I48" s="3">
        <v>675</v>
      </c>
      <c r="J48" s="8">
        <v>2038.8</v>
      </c>
      <c r="K48" s="12">
        <v>1700</v>
      </c>
      <c r="L48" s="8"/>
    </row>
    <row r="49" spans="2:12" ht="27" customHeight="1">
      <c r="B49" s="3">
        <v>37</v>
      </c>
      <c r="C49" s="21" t="s">
        <v>59</v>
      </c>
      <c r="D49" s="10" t="s">
        <v>70</v>
      </c>
      <c r="E49" s="21" t="s">
        <v>13</v>
      </c>
      <c r="F49" s="3">
        <v>4.5</v>
      </c>
      <c r="G49" s="7">
        <v>12</v>
      </c>
      <c r="H49" s="8">
        <v>22</v>
      </c>
      <c r="I49" s="3">
        <v>16</v>
      </c>
      <c r="J49" s="8">
        <v>6</v>
      </c>
      <c r="K49" s="8">
        <v>33</v>
      </c>
      <c r="L49" s="8"/>
    </row>
    <row r="50" spans="2:12" ht="28.5" customHeight="1">
      <c r="B50" s="3">
        <v>38</v>
      </c>
      <c r="C50" s="21" t="s">
        <v>59</v>
      </c>
      <c r="D50" s="10" t="s">
        <v>71</v>
      </c>
      <c r="E50" s="21" t="s">
        <v>22</v>
      </c>
      <c r="F50" s="3">
        <v>2</v>
      </c>
      <c r="G50" s="7">
        <v>6</v>
      </c>
      <c r="H50" s="8">
        <v>11</v>
      </c>
      <c r="I50" s="3">
        <v>8</v>
      </c>
      <c r="J50" s="14">
        <v>4</v>
      </c>
      <c r="K50" s="8">
        <v>11</v>
      </c>
      <c r="L50" s="8"/>
    </row>
    <row r="51" spans="2:12" ht="18.75" customHeight="1">
      <c r="B51" s="3">
        <v>39</v>
      </c>
      <c r="C51" s="21" t="s">
        <v>59</v>
      </c>
      <c r="D51" s="10" t="s">
        <v>72</v>
      </c>
      <c r="E51" s="21" t="s">
        <v>26</v>
      </c>
      <c r="F51" s="3">
        <v>1950</v>
      </c>
      <c r="G51" s="7">
        <v>720</v>
      </c>
      <c r="H51" s="8">
        <v>35</v>
      </c>
      <c r="I51" s="3">
        <v>1159</v>
      </c>
      <c r="J51" s="8">
        <v>499</v>
      </c>
      <c r="K51" s="8">
        <v>600</v>
      </c>
      <c r="L51" s="8"/>
    </row>
    <row r="52" spans="2:12" ht="18.75" customHeight="1">
      <c r="B52" s="3">
        <v>40</v>
      </c>
      <c r="C52" s="21" t="s">
        <v>59</v>
      </c>
      <c r="D52" s="10" t="s">
        <v>73</v>
      </c>
      <c r="E52" s="21" t="s">
        <v>22</v>
      </c>
      <c r="F52" s="3">
        <v>110</v>
      </c>
      <c r="G52" s="7">
        <v>580</v>
      </c>
      <c r="H52" s="8">
        <v>601</v>
      </c>
      <c r="I52" s="3">
        <v>0</v>
      </c>
      <c r="J52" s="8">
        <v>40</v>
      </c>
      <c r="K52" s="8">
        <v>0</v>
      </c>
      <c r="L52" s="8"/>
    </row>
    <row r="53" spans="2:12" ht="18.75" customHeight="1">
      <c r="B53" s="3">
        <v>41</v>
      </c>
      <c r="C53" s="21" t="s">
        <v>59</v>
      </c>
      <c r="D53" s="10" t="s">
        <v>74</v>
      </c>
      <c r="E53" s="21" t="s">
        <v>22</v>
      </c>
      <c r="F53" s="3">
        <v>17</v>
      </c>
      <c r="G53" s="7">
        <v>36</v>
      </c>
      <c r="H53" s="8">
        <v>0</v>
      </c>
      <c r="I53" s="3">
        <v>75</v>
      </c>
      <c r="J53" s="8">
        <v>75</v>
      </c>
      <c r="K53" s="8">
        <v>105</v>
      </c>
      <c r="L53" s="8"/>
    </row>
    <row r="54" spans="2:12" ht="18.75" customHeight="1">
      <c r="B54" s="3">
        <v>42</v>
      </c>
      <c r="C54" s="21" t="s">
        <v>59</v>
      </c>
      <c r="D54" s="10" t="s">
        <v>75</v>
      </c>
      <c r="E54" s="21" t="s">
        <v>22</v>
      </c>
      <c r="F54" s="3">
        <v>2</v>
      </c>
      <c r="G54" s="7">
        <v>0</v>
      </c>
      <c r="H54" s="8">
        <v>0</v>
      </c>
      <c r="I54" s="3">
        <v>0</v>
      </c>
      <c r="J54" s="8">
        <v>0</v>
      </c>
      <c r="K54" s="8">
        <v>0</v>
      </c>
      <c r="L54" s="8"/>
    </row>
    <row r="55" spans="2:12" ht="18.75" customHeight="1">
      <c r="B55" s="3">
        <v>43</v>
      </c>
      <c r="C55" s="21" t="s">
        <v>59</v>
      </c>
      <c r="D55" s="10" t="s">
        <v>76</v>
      </c>
      <c r="E55" s="21" t="s">
        <v>22</v>
      </c>
      <c r="F55" s="3">
        <v>0</v>
      </c>
      <c r="G55" s="7">
        <v>0</v>
      </c>
      <c r="H55" s="8">
        <v>0</v>
      </c>
      <c r="I55" s="3">
        <v>0</v>
      </c>
      <c r="J55" s="8">
        <v>0</v>
      </c>
      <c r="K55" s="8">
        <v>0</v>
      </c>
      <c r="L55" s="8"/>
    </row>
    <row r="56" spans="2:12" ht="18.75" customHeight="1">
      <c r="B56" s="3">
        <v>44</v>
      </c>
      <c r="C56" s="21" t="s">
        <v>77</v>
      </c>
      <c r="D56" s="10" t="s">
        <v>78</v>
      </c>
      <c r="E56" s="21" t="s">
        <v>29</v>
      </c>
      <c r="F56" s="3">
        <v>27</v>
      </c>
      <c r="G56" s="7">
        <v>25</v>
      </c>
      <c r="H56" s="8">
        <v>29</v>
      </c>
      <c r="I56" s="3">
        <v>19</v>
      </c>
      <c r="J56" s="8">
        <v>17</v>
      </c>
      <c r="K56" s="8">
        <v>19</v>
      </c>
      <c r="L56" s="8"/>
    </row>
    <row r="57" spans="2:12" ht="18.75" customHeight="1">
      <c r="B57" s="3">
        <v>45</v>
      </c>
      <c r="C57" s="21" t="s">
        <v>77</v>
      </c>
      <c r="D57" s="10" t="s">
        <v>79</v>
      </c>
      <c r="E57" s="21" t="s">
        <v>29</v>
      </c>
      <c r="F57" s="3">
        <v>22</v>
      </c>
      <c r="G57" s="7">
        <v>4</v>
      </c>
      <c r="H57" s="8">
        <v>30</v>
      </c>
      <c r="I57" s="3">
        <v>17</v>
      </c>
      <c r="J57" s="8">
        <v>17</v>
      </c>
      <c r="K57" s="8">
        <v>15</v>
      </c>
      <c r="L57" s="8"/>
    </row>
    <row r="58" spans="2:12" ht="18.75" customHeight="1">
      <c r="B58" s="3">
        <v>46</v>
      </c>
      <c r="C58" s="21" t="s">
        <v>77</v>
      </c>
      <c r="D58" s="10" t="s">
        <v>80</v>
      </c>
      <c r="E58" s="21" t="s">
        <v>29</v>
      </c>
      <c r="F58" s="3">
        <v>13</v>
      </c>
      <c r="G58" s="7">
        <v>8</v>
      </c>
      <c r="H58" s="8">
        <v>19</v>
      </c>
      <c r="I58" s="3">
        <v>14</v>
      </c>
      <c r="J58" s="8">
        <v>9</v>
      </c>
      <c r="K58" s="8">
        <v>47</v>
      </c>
      <c r="L58" s="8"/>
    </row>
    <row r="59" spans="2:12" ht="18.75" customHeight="1">
      <c r="B59" s="3">
        <v>47</v>
      </c>
      <c r="C59" s="21" t="s">
        <v>77</v>
      </c>
      <c r="D59" s="10" t="s">
        <v>81</v>
      </c>
      <c r="E59" s="21" t="s">
        <v>29</v>
      </c>
      <c r="F59" s="3">
        <v>24</v>
      </c>
      <c r="G59" s="7">
        <v>9</v>
      </c>
      <c r="H59" s="8">
        <v>22</v>
      </c>
      <c r="I59" s="3">
        <v>12</v>
      </c>
      <c r="J59" s="8">
        <v>5</v>
      </c>
      <c r="K59" s="8">
        <v>25</v>
      </c>
      <c r="L59" s="8"/>
    </row>
    <row r="60" spans="2:12" ht="18.75" customHeight="1">
      <c r="B60" s="3">
        <v>48</v>
      </c>
      <c r="C60" s="21" t="s">
        <v>82</v>
      </c>
      <c r="D60" s="10" t="s">
        <v>83</v>
      </c>
      <c r="E60" s="21" t="s">
        <v>29</v>
      </c>
      <c r="F60" s="3">
        <v>15</v>
      </c>
      <c r="G60" s="7">
        <v>16</v>
      </c>
      <c r="H60" s="8">
        <v>33</v>
      </c>
      <c r="I60" s="3">
        <v>22</v>
      </c>
      <c r="J60" s="8">
        <v>17</v>
      </c>
      <c r="K60" s="8">
        <v>30</v>
      </c>
      <c r="L60" s="8"/>
    </row>
    <row r="61" spans="2:12" ht="18.75" customHeight="1">
      <c r="B61" s="3">
        <v>49</v>
      </c>
      <c r="C61" s="21" t="s">
        <v>82</v>
      </c>
      <c r="D61" s="10" t="s">
        <v>84</v>
      </c>
      <c r="E61" s="21" t="s">
        <v>13</v>
      </c>
      <c r="F61" s="7">
        <v>5153</v>
      </c>
      <c r="G61" s="7">
        <v>623</v>
      </c>
      <c r="H61" s="8">
        <v>410</v>
      </c>
      <c r="I61" s="3">
        <v>352</v>
      </c>
      <c r="J61" s="8">
        <v>180</v>
      </c>
      <c r="K61" s="12">
        <v>1862</v>
      </c>
      <c r="L61" s="8"/>
    </row>
    <row r="62" spans="2:12" ht="18.75" customHeight="1">
      <c r="B62" s="3">
        <v>50</v>
      </c>
      <c r="C62" s="21" t="s">
        <v>85</v>
      </c>
      <c r="D62" s="10" t="s">
        <v>86</v>
      </c>
      <c r="E62" s="21" t="s">
        <v>29</v>
      </c>
      <c r="F62" s="3">
        <v>153</v>
      </c>
      <c r="G62" s="7">
        <v>189</v>
      </c>
      <c r="H62" s="8">
        <v>17</v>
      </c>
      <c r="I62" s="3">
        <v>117</v>
      </c>
      <c r="J62" s="8">
        <v>175</v>
      </c>
      <c r="K62" s="8">
        <v>190</v>
      </c>
      <c r="L62" s="8"/>
    </row>
    <row r="63" spans="2:12" ht="18.75" customHeight="1">
      <c r="B63" s="3">
        <v>51</v>
      </c>
      <c r="C63" s="21" t="s">
        <v>85</v>
      </c>
      <c r="D63" s="10" t="s">
        <v>87</v>
      </c>
      <c r="E63" s="21" t="s">
        <v>29</v>
      </c>
      <c r="F63" s="3">
        <v>28</v>
      </c>
      <c r="G63" s="7">
        <v>41</v>
      </c>
      <c r="H63" s="8">
        <v>223</v>
      </c>
      <c r="I63" s="3">
        <v>41</v>
      </c>
      <c r="J63" s="8">
        <v>37</v>
      </c>
      <c r="K63" s="8">
        <v>52</v>
      </c>
      <c r="L63" s="8"/>
    </row>
    <row r="64" spans="2:12" ht="18.75" customHeight="1">
      <c r="B64" s="3">
        <v>52</v>
      </c>
      <c r="C64" s="21" t="s">
        <v>85</v>
      </c>
      <c r="D64" s="10" t="s">
        <v>88</v>
      </c>
      <c r="E64" s="21" t="s">
        <v>29</v>
      </c>
      <c r="F64" s="3">
        <v>192</v>
      </c>
      <c r="G64" s="7">
        <v>212</v>
      </c>
      <c r="H64" s="8">
        <v>59</v>
      </c>
      <c r="I64" s="3">
        <v>175</v>
      </c>
      <c r="J64" s="8">
        <v>206</v>
      </c>
      <c r="K64" s="8">
        <v>220</v>
      </c>
      <c r="L64" s="8"/>
    </row>
    <row r="65" spans="2:12" ht="18.75" customHeight="1">
      <c r="B65" s="3">
        <v>53</v>
      </c>
      <c r="C65" s="21" t="s">
        <v>85</v>
      </c>
      <c r="D65" s="10" t="s">
        <v>89</v>
      </c>
      <c r="E65" s="21" t="s">
        <v>29</v>
      </c>
      <c r="F65" s="3">
        <v>123</v>
      </c>
      <c r="G65" s="7">
        <v>154</v>
      </c>
      <c r="H65" s="8">
        <v>204</v>
      </c>
      <c r="I65" s="3">
        <v>150</v>
      </c>
      <c r="J65" s="8">
        <v>204</v>
      </c>
      <c r="K65" s="8">
        <v>188</v>
      </c>
      <c r="L65" s="8"/>
    </row>
    <row r="66" spans="2:12" ht="18.75" customHeight="1">
      <c r="B66" s="3">
        <v>54</v>
      </c>
      <c r="C66" s="21" t="s">
        <v>90</v>
      </c>
      <c r="D66" s="10" t="s">
        <v>91</v>
      </c>
      <c r="E66" s="21" t="s">
        <v>13</v>
      </c>
      <c r="F66" s="7">
        <v>1842800</v>
      </c>
      <c r="G66" s="7">
        <v>1633700</v>
      </c>
      <c r="H66" s="12">
        <v>1889700</v>
      </c>
      <c r="I66" s="7">
        <v>1425377</v>
      </c>
      <c r="J66" s="45">
        <v>1866500</v>
      </c>
      <c r="K66" s="12">
        <v>2027000</v>
      </c>
      <c r="L66" s="8"/>
    </row>
    <row r="67" spans="2:12" ht="18.75" customHeight="1">
      <c r="B67" s="3">
        <v>55</v>
      </c>
      <c r="C67" s="21" t="s">
        <v>90</v>
      </c>
      <c r="D67" s="10" t="s">
        <v>92</v>
      </c>
      <c r="E67" s="21" t="s">
        <v>29</v>
      </c>
      <c r="F67" s="3">
        <v>53</v>
      </c>
      <c r="G67" s="7">
        <v>47</v>
      </c>
      <c r="H67" s="8">
        <v>58</v>
      </c>
      <c r="I67" s="3">
        <v>51</v>
      </c>
      <c r="J67" s="15">
        <v>57</v>
      </c>
      <c r="K67" s="8">
        <v>64</v>
      </c>
      <c r="L67" s="8"/>
    </row>
    <row r="68" spans="2:12" ht="18.75" customHeight="1">
      <c r="B68" s="3">
        <v>56</v>
      </c>
      <c r="C68" s="21" t="s">
        <v>90</v>
      </c>
      <c r="D68" s="10" t="s">
        <v>93</v>
      </c>
      <c r="E68" s="21" t="s">
        <v>94</v>
      </c>
      <c r="F68" s="7">
        <v>5060000</v>
      </c>
      <c r="G68" s="7">
        <v>6200000</v>
      </c>
      <c r="H68" s="12">
        <v>4890000</v>
      </c>
      <c r="I68" s="7">
        <v>6370000</v>
      </c>
      <c r="J68" s="16">
        <v>6350002</v>
      </c>
      <c r="K68" s="8" t="s">
        <v>95</v>
      </c>
      <c r="L68" s="8"/>
    </row>
    <row r="69" spans="2:12" ht="18.75" customHeight="1">
      <c r="B69" s="3">
        <v>57</v>
      </c>
      <c r="C69" s="21" t="s">
        <v>90</v>
      </c>
      <c r="D69" s="10" t="s">
        <v>96</v>
      </c>
      <c r="E69" s="21" t="s">
        <v>13</v>
      </c>
      <c r="F69" s="3">
        <v>0</v>
      </c>
      <c r="G69" s="7">
        <v>0</v>
      </c>
      <c r="H69" s="8">
        <v>0</v>
      </c>
      <c r="I69" s="3">
        <v>0</v>
      </c>
      <c r="J69" s="15">
        <v>0</v>
      </c>
      <c r="K69" s="8">
        <v>0</v>
      </c>
      <c r="L69" s="8"/>
    </row>
    <row r="70" spans="2:12" ht="18.75" customHeight="1">
      <c r="B70" s="3">
        <v>58</v>
      </c>
      <c r="C70" s="21" t="s">
        <v>90</v>
      </c>
      <c r="D70" s="10" t="s">
        <v>97</v>
      </c>
      <c r="E70" s="21" t="s">
        <v>22</v>
      </c>
      <c r="F70" s="7">
        <v>9000</v>
      </c>
      <c r="G70" s="7">
        <v>16000</v>
      </c>
      <c r="H70" s="12">
        <v>87000</v>
      </c>
      <c r="I70" s="3">
        <v>0</v>
      </c>
      <c r="J70" s="16">
        <v>0</v>
      </c>
      <c r="K70" s="12">
        <v>1000</v>
      </c>
      <c r="L70" s="8"/>
    </row>
    <row r="71" spans="2:12" ht="18.75" customHeight="1">
      <c r="B71" s="3">
        <v>59</v>
      </c>
      <c r="C71" s="21" t="s">
        <v>90</v>
      </c>
      <c r="D71" s="10" t="s">
        <v>98</v>
      </c>
      <c r="E71" s="21" t="s">
        <v>22</v>
      </c>
      <c r="F71" s="7">
        <v>44740</v>
      </c>
      <c r="G71" s="7">
        <v>9350</v>
      </c>
      <c r="H71" s="12">
        <v>2700</v>
      </c>
      <c r="I71" s="3">
        <v>0</v>
      </c>
      <c r="J71" s="16">
        <v>0</v>
      </c>
      <c r="K71" s="12">
        <v>1500</v>
      </c>
      <c r="L71" s="8"/>
    </row>
    <row r="72" spans="2:12" ht="18.75" customHeight="1">
      <c r="B72" s="3">
        <v>60</v>
      </c>
      <c r="C72" s="21" t="s">
        <v>90</v>
      </c>
      <c r="D72" s="10" t="s">
        <v>99</v>
      </c>
      <c r="E72" s="21" t="s">
        <v>22</v>
      </c>
      <c r="F72" s="7">
        <v>31362</v>
      </c>
      <c r="G72" s="7">
        <v>11648</v>
      </c>
      <c r="H72" s="12">
        <v>13634</v>
      </c>
      <c r="I72" s="7">
        <v>11080</v>
      </c>
      <c r="J72" s="16">
        <v>53086</v>
      </c>
      <c r="K72" s="12">
        <v>35037</v>
      </c>
      <c r="L72" s="8"/>
    </row>
    <row r="73" spans="2:12" ht="18.75" customHeight="1">
      <c r="B73" s="3">
        <v>61</v>
      </c>
      <c r="C73" s="21" t="s">
        <v>90</v>
      </c>
      <c r="D73" s="10" t="s">
        <v>100</v>
      </c>
      <c r="E73" s="21" t="s">
        <v>22</v>
      </c>
      <c r="F73" s="3">
        <v>42</v>
      </c>
      <c r="G73" s="7">
        <v>48</v>
      </c>
      <c r="H73" s="8">
        <v>45</v>
      </c>
      <c r="I73" s="3">
        <v>24</v>
      </c>
      <c r="J73" s="15">
        <v>22</v>
      </c>
      <c r="K73" s="8">
        <v>12</v>
      </c>
      <c r="L73" s="8"/>
    </row>
    <row r="74" spans="2:12" ht="18.75" customHeight="1">
      <c r="B74" s="3">
        <v>62</v>
      </c>
      <c r="C74" s="21" t="s">
        <v>90</v>
      </c>
      <c r="D74" s="10" t="s">
        <v>101</v>
      </c>
      <c r="E74" s="21" t="s">
        <v>22</v>
      </c>
      <c r="F74" s="3">
        <v>362</v>
      </c>
      <c r="G74" s="7">
        <v>318</v>
      </c>
      <c r="H74" s="8">
        <v>677</v>
      </c>
      <c r="I74" s="3">
        <v>330</v>
      </c>
      <c r="J74" s="15">
        <v>359</v>
      </c>
      <c r="K74" s="8">
        <v>471</v>
      </c>
      <c r="L74" s="8"/>
    </row>
    <row r="75" spans="2:12" ht="18.75" customHeight="1">
      <c r="B75" s="3"/>
      <c r="C75" s="21" t="s">
        <v>90</v>
      </c>
      <c r="D75" s="10" t="s">
        <v>102</v>
      </c>
      <c r="E75" s="21" t="s">
        <v>22</v>
      </c>
      <c r="F75" s="3">
        <v>0</v>
      </c>
      <c r="G75" s="7">
        <v>0</v>
      </c>
      <c r="H75" s="8">
        <v>0</v>
      </c>
      <c r="I75" s="3">
        <v>0</v>
      </c>
      <c r="J75" s="15">
        <v>0</v>
      </c>
      <c r="K75" s="8">
        <v>0</v>
      </c>
      <c r="L75" s="8"/>
    </row>
    <row r="76" spans="2:12" ht="18.75" customHeight="1">
      <c r="B76" s="3"/>
      <c r="C76" s="21" t="s">
        <v>90</v>
      </c>
      <c r="D76" s="10" t="s">
        <v>103</v>
      </c>
      <c r="E76" s="21" t="s">
        <v>22</v>
      </c>
      <c r="F76" s="3">
        <v>47</v>
      </c>
      <c r="G76" s="7">
        <v>73</v>
      </c>
      <c r="H76" s="8">
        <v>46</v>
      </c>
      <c r="I76" s="3">
        <v>30</v>
      </c>
      <c r="J76" s="15">
        <v>56</v>
      </c>
      <c r="K76" s="8">
        <v>40</v>
      </c>
      <c r="L76" s="8"/>
    </row>
    <row r="77" spans="2:12" ht="18.75" customHeight="1">
      <c r="B77" s="3"/>
      <c r="C77" s="21" t="s">
        <v>90</v>
      </c>
      <c r="D77" s="10" t="s">
        <v>104</v>
      </c>
      <c r="E77" s="21"/>
      <c r="F77" s="3">
        <v>47</v>
      </c>
      <c r="G77" s="7">
        <v>73</v>
      </c>
      <c r="H77" s="8">
        <v>46</v>
      </c>
      <c r="I77" s="3">
        <v>30</v>
      </c>
      <c r="J77" s="15">
        <v>56</v>
      </c>
      <c r="K77" s="8">
        <v>40</v>
      </c>
      <c r="L77" s="8"/>
    </row>
    <row r="78" spans="2:12" ht="18.75" customHeight="1">
      <c r="B78" s="3"/>
      <c r="C78" s="21" t="s">
        <v>90</v>
      </c>
      <c r="D78" s="10" t="s">
        <v>105</v>
      </c>
      <c r="E78" s="21" t="s">
        <v>22</v>
      </c>
      <c r="F78" s="3">
        <v>0</v>
      </c>
      <c r="G78" s="7">
        <v>0</v>
      </c>
      <c r="H78" s="8">
        <v>0</v>
      </c>
      <c r="I78" s="3">
        <v>0</v>
      </c>
      <c r="J78" s="16">
        <v>0</v>
      </c>
      <c r="K78" s="8">
        <v>0</v>
      </c>
      <c r="L78" s="8"/>
    </row>
    <row r="79" spans="2:12" ht="18.75" customHeight="1">
      <c r="B79" s="3"/>
      <c r="C79" s="21" t="s">
        <v>90</v>
      </c>
      <c r="D79" s="10" t="s">
        <v>106</v>
      </c>
      <c r="E79" s="21" t="s">
        <v>13</v>
      </c>
      <c r="F79" s="3">
        <v>0</v>
      </c>
      <c r="G79" s="7">
        <v>0</v>
      </c>
      <c r="H79" s="8">
        <v>0</v>
      </c>
      <c r="I79" s="3">
        <v>0</v>
      </c>
      <c r="J79" s="15">
        <v>0</v>
      </c>
      <c r="K79" s="8">
        <v>0</v>
      </c>
      <c r="L79" s="8"/>
    </row>
    <row r="80" spans="2:12" ht="18.75" customHeight="1">
      <c r="B80" s="3"/>
      <c r="C80" s="21" t="s">
        <v>90</v>
      </c>
      <c r="D80" s="10" t="s">
        <v>107</v>
      </c>
      <c r="E80" s="21" t="s">
        <v>108</v>
      </c>
      <c r="F80" s="17">
        <v>108.84</v>
      </c>
      <c r="G80" s="7">
        <v>96</v>
      </c>
      <c r="H80" s="8">
        <v>106.25</v>
      </c>
      <c r="I80" s="3">
        <v>95</v>
      </c>
      <c r="J80" s="15">
        <v>96.18</v>
      </c>
      <c r="K80" s="8">
        <v>94.05</v>
      </c>
      <c r="L80" s="8"/>
    </row>
    <row r="81" spans="2:12" ht="18.75" customHeight="1">
      <c r="B81" s="3"/>
      <c r="C81" s="21" t="s">
        <v>90</v>
      </c>
      <c r="D81" s="10" t="s">
        <v>109</v>
      </c>
      <c r="E81" s="21" t="s">
        <v>22</v>
      </c>
      <c r="F81" s="3">
        <v>5</v>
      </c>
      <c r="G81" s="7">
        <v>0</v>
      </c>
      <c r="H81" s="8">
        <v>3</v>
      </c>
      <c r="I81" s="3">
        <v>0</v>
      </c>
      <c r="J81" s="15">
        <v>0</v>
      </c>
      <c r="K81" s="8">
        <v>41</v>
      </c>
      <c r="L81" s="8"/>
    </row>
    <row r="82" spans="2:12" ht="18.75" customHeight="1">
      <c r="B82" s="3"/>
      <c r="C82" s="21" t="s">
        <v>90</v>
      </c>
      <c r="D82" s="10" t="s">
        <v>110</v>
      </c>
      <c r="E82" s="21" t="s">
        <v>22</v>
      </c>
      <c r="F82" s="3">
        <v>26</v>
      </c>
      <c r="G82" s="7">
        <v>0</v>
      </c>
      <c r="H82" s="8">
        <v>0</v>
      </c>
      <c r="I82" s="3">
        <v>0</v>
      </c>
      <c r="J82" s="15">
        <v>0</v>
      </c>
      <c r="K82" s="8">
        <v>26</v>
      </c>
      <c r="L82" s="8"/>
    </row>
    <row r="83" spans="2:12" ht="18.75" customHeight="1">
      <c r="B83" s="3"/>
      <c r="C83" s="21" t="s">
        <v>90</v>
      </c>
      <c r="D83" s="10" t="s">
        <v>111</v>
      </c>
      <c r="E83" s="21" t="s">
        <v>22</v>
      </c>
      <c r="F83" s="3">
        <v>14</v>
      </c>
      <c r="G83" s="7">
        <v>0</v>
      </c>
      <c r="H83" s="8">
        <v>30</v>
      </c>
      <c r="I83" s="3">
        <v>0</v>
      </c>
      <c r="J83" s="15">
        <v>0</v>
      </c>
      <c r="K83" s="8">
        <v>39</v>
      </c>
      <c r="L83" s="8"/>
    </row>
    <row r="84" spans="2:12" ht="18.75" customHeight="1">
      <c r="B84" s="3"/>
      <c r="C84" s="21" t="s">
        <v>90</v>
      </c>
      <c r="D84" s="10" t="s">
        <v>112</v>
      </c>
      <c r="E84" s="21" t="s">
        <v>13</v>
      </c>
      <c r="F84" s="3">
        <v>0</v>
      </c>
      <c r="G84" s="7">
        <v>0</v>
      </c>
      <c r="H84" s="8">
        <v>1</v>
      </c>
      <c r="I84" s="3">
        <v>0</v>
      </c>
      <c r="J84" s="16">
        <v>0</v>
      </c>
      <c r="K84" s="8">
        <v>7</v>
      </c>
      <c r="L84" s="8"/>
    </row>
    <row r="85" spans="2:12" ht="18.75" customHeight="1">
      <c r="B85" s="3"/>
      <c r="C85" s="21" t="s">
        <v>90</v>
      </c>
      <c r="D85" s="10" t="s">
        <v>113</v>
      </c>
      <c r="E85" s="21" t="s">
        <v>22</v>
      </c>
      <c r="F85" s="3">
        <v>0</v>
      </c>
      <c r="G85" s="7">
        <v>0</v>
      </c>
      <c r="H85" s="8">
        <v>0</v>
      </c>
      <c r="I85" s="3">
        <v>0</v>
      </c>
      <c r="J85" s="16">
        <v>0</v>
      </c>
      <c r="K85" s="8">
        <v>0</v>
      </c>
      <c r="L85" s="8"/>
    </row>
    <row r="86" spans="2:12" ht="18.75" customHeight="1">
      <c r="B86" s="3"/>
      <c r="C86" s="21" t="s">
        <v>90</v>
      </c>
      <c r="D86" s="10" t="s">
        <v>114</v>
      </c>
      <c r="E86" s="21" t="s">
        <v>115</v>
      </c>
      <c r="F86" s="3">
        <v>8</v>
      </c>
      <c r="G86" s="7">
        <v>27</v>
      </c>
      <c r="H86" s="8">
        <v>9</v>
      </c>
      <c r="I86" s="3">
        <v>9</v>
      </c>
      <c r="J86" s="18">
        <v>10</v>
      </c>
      <c r="K86" s="8">
        <v>8</v>
      </c>
      <c r="L86" s="8"/>
    </row>
    <row r="87" spans="2:12" ht="18.75" customHeight="1">
      <c r="B87" s="3"/>
      <c r="C87" s="21" t="s">
        <v>90</v>
      </c>
      <c r="D87" s="10" t="s">
        <v>116</v>
      </c>
      <c r="E87" s="21" t="s">
        <v>13</v>
      </c>
      <c r="F87" s="3">
        <v>0</v>
      </c>
      <c r="G87" s="7">
        <v>0</v>
      </c>
      <c r="H87" s="8">
        <v>0</v>
      </c>
      <c r="I87" s="3">
        <v>0</v>
      </c>
      <c r="J87" s="18">
        <v>0</v>
      </c>
      <c r="K87" s="8">
        <v>0</v>
      </c>
      <c r="L87" s="8"/>
    </row>
    <row r="88" spans="2:12" ht="18.75" customHeight="1">
      <c r="B88" s="3"/>
      <c r="C88" s="21" t="s">
        <v>90</v>
      </c>
      <c r="D88" s="10" t="s">
        <v>117</v>
      </c>
      <c r="E88" s="21" t="s">
        <v>118</v>
      </c>
      <c r="F88" s="3">
        <v>0</v>
      </c>
      <c r="G88" s="7">
        <v>2</v>
      </c>
      <c r="H88" s="8">
        <v>0</v>
      </c>
      <c r="I88" s="3">
        <v>0</v>
      </c>
      <c r="J88" s="20">
        <v>0</v>
      </c>
      <c r="K88" s="8">
        <v>0</v>
      </c>
      <c r="L88" s="8"/>
    </row>
    <row r="89" spans="2:12" ht="18.75" customHeight="1">
      <c r="B89" s="3"/>
      <c r="C89" s="21" t="s">
        <v>119</v>
      </c>
      <c r="D89" s="10" t="s">
        <v>120</v>
      </c>
      <c r="E89" s="21" t="s">
        <v>108</v>
      </c>
      <c r="F89" s="23">
        <v>3472.21</v>
      </c>
      <c r="G89" s="7">
        <v>3130.02</v>
      </c>
      <c r="H89" s="22">
        <v>3713.03</v>
      </c>
      <c r="I89" s="23">
        <v>3359.35</v>
      </c>
      <c r="J89" s="22">
        <v>3963.76</v>
      </c>
      <c r="K89" s="22">
        <v>3629.35</v>
      </c>
      <c r="L89" s="8"/>
    </row>
    <row r="90" spans="2:12" ht="18.75" customHeight="1">
      <c r="B90" s="3"/>
      <c r="C90" s="21" t="s">
        <v>119</v>
      </c>
      <c r="D90" s="10" t="s">
        <v>121</v>
      </c>
      <c r="E90" s="21" t="s">
        <v>115</v>
      </c>
      <c r="F90" s="24">
        <v>1632734.53</v>
      </c>
      <c r="G90" s="24">
        <v>1471826.8</v>
      </c>
      <c r="H90" s="25">
        <v>1745975.13</v>
      </c>
      <c r="I90" s="24">
        <v>1579664.46</v>
      </c>
      <c r="J90" s="25">
        <v>1863875.69</v>
      </c>
      <c r="K90" s="22">
        <v>1706626.35</v>
      </c>
      <c r="L90" s="8"/>
    </row>
    <row r="91" spans="2:12" ht="18.75" customHeight="1">
      <c r="B91" s="3"/>
      <c r="C91" s="21" t="s">
        <v>119</v>
      </c>
      <c r="D91" s="10" t="s">
        <v>122</v>
      </c>
      <c r="E91" s="21" t="s">
        <v>29</v>
      </c>
      <c r="F91" s="3">
        <v>478</v>
      </c>
      <c r="G91" s="7">
        <v>579</v>
      </c>
      <c r="H91" s="8">
        <v>695</v>
      </c>
      <c r="I91" s="3">
        <v>657</v>
      </c>
      <c r="J91" s="8">
        <v>723</v>
      </c>
      <c r="K91" s="8">
        <v>698</v>
      </c>
      <c r="L91" s="8"/>
    </row>
    <row r="92" spans="2:12" ht="18.75" customHeight="1">
      <c r="B92" s="3">
        <v>63</v>
      </c>
      <c r="C92" s="21" t="s">
        <v>119</v>
      </c>
      <c r="D92" s="10" t="s">
        <v>123</v>
      </c>
      <c r="E92" s="21" t="s">
        <v>29</v>
      </c>
      <c r="F92" s="3">
        <v>443</v>
      </c>
      <c r="G92" s="7">
        <v>523</v>
      </c>
      <c r="H92" s="8">
        <v>652</v>
      </c>
      <c r="I92" s="3">
        <v>603</v>
      </c>
      <c r="J92" s="8">
        <v>66</v>
      </c>
      <c r="K92" s="8">
        <v>633</v>
      </c>
      <c r="L92" s="8"/>
    </row>
    <row r="93" spans="2:12" ht="18.75" customHeight="1">
      <c r="B93" s="3">
        <v>64</v>
      </c>
      <c r="C93" s="21" t="s">
        <v>119</v>
      </c>
      <c r="D93" s="10" t="s">
        <v>124</v>
      </c>
      <c r="E93" s="21" t="s">
        <v>29</v>
      </c>
      <c r="F93" s="3">
        <v>35</v>
      </c>
      <c r="G93" s="7">
        <v>56</v>
      </c>
      <c r="H93" s="8">
        <v>43</v>
      </c>
      <c r="I93" s="3">
        <v>54</v>
      </c>
      <c r="J93" s="8">
        <v>59</v>
      </c>
      <c r="K93" s="8">
        <v>65</v>
      </c>
      <c r="L93" s="8"/>
    </row>
    <row r="94" spans="2:12" ht="18.75" customHeight="1">
      <c r="B94" s="3">
        <v>65</v>
      </c>
      <c r="C94" s="21" t="s">
        <v>125</v>
      </c>
      <c r="D94" s="10" t="s">
        <v>126</v>
      </c>
      <c r="E94" s="21" t="s">
        <v>29</v>
      </c>
      <c r="F94" s="23">
        <v>123006.04</v>
      </c>
      <c r="G94" s="7">
        <v>150909.74</v>
      </c>
      <c r="H94" s="22">
        <v>135370.15</v>
      </c>
      <c r="I94" s="23">
        <v>23624.88</v>
      </c>
      <c r="J94" s="26">
        <v>21467.77</v>
      </c>
      <c r="K94" s="22">
        <v>15877.75</v>
      </c>
      <c r="L94" s="8"/>
    </row>
    <row r="95" spans="2:12" ht="18.75" customHeight="1">
      <c r="B95" s="3">
        <v>66</v>
      </c>
      <c r="C95" s="21" t="s">
        <v>127</v>
      </c>
      <c r="D95" s="10" t="s">
        <v>128</v>
      </c>
      <c r="E95" s="21" t="s">
        <v>29</v>
      </c>
      <c r="F95" s="23">
        <v>63106.56</v>
      </c>
      <c r="G95" s="7">
        <v>120391.59</v>
      </c>
      <c r="H95" s="22">
        <v>159579.88</v>
      </c>
      <c r="I95" s="23">
        <v>717078.15</v>
      </c>
      <c r="J95" s="26">
        <v>152187.84</v>
      </c>
      <c r="K95" s="22">
        <v>538998.29</v>
      </c>
      <c r="L95" s="8"/>
    </row>
    <row r="96" spans="2:12" ht="18.75" customHeight="1">
      <c r="B96" s="3">
        <v>67</v>
      </c>
      <c r="C96" s="21" t="s">
        <v>127</v>
      </c>
      <c r="D96" s="10" t="s">
        <v>129</v>
      </c>
      <c r="E96" s="21" t="s">
        <v>29</v>
      </c>
      <c r="F96" s="23">
        <v>7538.2</v>
      </c>
      <c r="G96" s="7">
        <v>82301.34</v>
      </c>
      <c r="H96" s="22">
        <v>13780.16</v>
      </c>
      <c r="I96" s="23">
        <v>69002.16</v>
      </c>
      <c r="J96" s="26">
        <v>12660.24</v>
      </c>
      <c r="K96" s="22">
        <v>43233.96</v>
      </c>
      <c r="L96" s="8"/>
    </row>
    <row r="97" spans="2:12" ht="18.75" customHeight="1">
      <c r="B97" s="3">
        <v>68</v>
      </c>
      <c r="C97" s="21" t="s">
        <v>127</v>
      </c>
      <c r="D97" s="10" t="s">
        <v>130</v>
      </c>
      <c r="E97" s="21" t="s">
        <v>29</v>
      </c>
      <c r="F97" s="3">
        <v>0</v>
      </c>
      <c r="G97" s="7">
        <v>0</v>
      </c>
      <c r="H97" s="8">
        <v>0</v>
      </c>
      <c r="I97" s="3"/>
      <c r="J97" s="13">
        <v>0</v>
      </c>
      <c r="K97" s="8">
        <v>0</v>
      </c>
      <c r="L97" s="8"/>
    </row>
    <row r="98" spans="2:12" ht="18.75" customHeight="1">
      <c r="B98" s="3">
        <v>69</v>
      </c>
      <c r="C98" s="21" t="s">
        <v>127</v>
      </c>
      <c r="D98" s="10" t="s">
        <v>131</v>
      </c>
      <c r="E98" s="21"/>
      <c r="F98" s="23">
        <v>70644.76</v>
      </c>
      <c r="G98" s="7">
        <v>202692.93</v>
      </c>
      <c r="H98" s="22">
        <v>173360.04</v>
      </c>
      <c r="I98" s="27" t="s">
        <v>132</v>
      </c>
      <c r="J98" s="12">
        <v>164848.08</v>
      </c>
      <c r="K98" s="22">
        <v>598110</v>
      </c>
      <c r="L98" s="8"/>
    </row>
    <row r="99" spans="2:12" ht="18.75" customHeight="1">
      <c r="B99" s="3">
        <v>70</v>
      </c>
      <c r="C99" s="21" t="s">
        <v>127</v>
      </c>
      <c r="D99" s="10" t="s">
        <v>133</v>
      </c>
      <c r="E99" s="21" t="s">
        <v>29</v>
      </c>
      <c r="F99" s="3">
        <v>4</v>
      </c>
      <c r="G99" s="7">
        <v>6</v>
      </c>
      <c r="H99" s="8">
        <v>13</v>
      </c>
      <c r="I99" s="27">
        <v>2</v>
      </c>
      <c r="J99" s="8">
        <v>15</v>
      </c>
      <c r="K99" s="8">
        <v>9</v>
      </c>
      <c r="L99" s="8"/>
    </row>
    <row r="100" spans="2:12" ht="18.75" customHeight="1">
      <c r="B100" s="3">
        <v>71</v>
      </c>
      <c r="C100" s="21" t="s">
        <v>127</v>
      </c>
      <c r="D100" s="10" t="s">
        <v>134</v>
      </c>
      <c r="E100" s="21" t="s">
        <v>29</v>
      </c>
      <c r="F100" s="3">
        <v>36</v>
      </c>
      <c r="G100" s="7">
        <v>22</v>
      </c>
      <c r="H100" s="8">
        <v>44</v>
      </c>
      <c r="I100" s="27">
        <v>25</v>
      </c>
      <c r="J100" s="8">
        <v>18</v>
      </c>
      <c r="K100" s="8">
        <v>55</v>
      </c>
      <c r="L100" s="8"/>
    </row>
    <row r="101" spans="2:12" ht="18.75" customHeight="1">
      <c r="B101" s="3">
        <v>72</v>
      </c>
      <c r="C101" s="21" t="s">
        <v>135</v>
      </c>
      <c r="D101" s="10" t="s">
        <v>136</v>
      </c>
      <c r="E101" s="21" t="s">
        <v>29</v>
      </c>
      <c r="F101" s="3">
        <v>4</v>
      </c>
      <c r="G101" s="7">
        <v>22</v>
      </c>
      <c r="H101" s="8">
        <v>14</v>
      </c>
      <c r="I101" s="27">
        <v>5</v>
      </c>
      <c r="J101" s="8">
        <v>11</v>
      </c>
      <c r="K101" s="8">
        <v>30</v>
      </c>
      <c r="L101" s="8"/>
    </row>
    <row r="102" spans="2:12" ht="18.75" customHeight="1">
      <c r="B102" s="3">
        <v>73</v>
      </c>
      <c r="C102" s="21" t="s">
        <v>135</v>
      </c>
      <c r="D102" s="10" t="s">
        <v>137</v>
      </c>
      <c r="E102" s="21" t="s">
        <v>29</v>
      </c>
      <c r="F102" s="23">
        <v>5956.42</v>
      </c>
      <c r="G102" s="7">
        <v>419711.19</v>
      </c>
      <c r="H102" s="22">
        <v>120440.08</v>
      </c>
      <c r="I102" s="27" t="s">
        <v>138</v>
      </c>
      <c r="J102" s="22">
        <v>10981.9</v>
      </c>
      <c r="K102" s="28">
        <v>144080.65</v>
      </c>
      <c r="L102" s="8"/>
    </row>
    <row r="103" spans="2:12" ht="18.75" customHeight="1">
      <c r="B103" s="3">
        <v>74</v>
      </c>
      <c r="C103" s="21" t="s">
        <v>135</v>
      </c>
      <c r="D103" s="10" t="s">
        <v>139</v>
      </c>
      <c r="E103" s="21" t="s">
        <v>29</v>
      </c>
      <c r="F103" s="3">
        <v>129.64</v>
      </c>
      <c r="G103" s="7">
        <v>5105.61</v>
      </c>
      <c r="H103" s="8">
        <v>151.78</v>
      </c>
      <c r="I103" s="3"/>
      <c r="J103" s="8">
        <v>0</v>
      </c>
      <c r="K103" s="8">
        <v>0</v>
      </c>
      <c r="L103" s="8"/>
    </row>
    <row r="104" spans="2:12" ht="56.25">
      <c r="B104" s="3">
        <v>75</v>
      </c>
      <c r="C104" s="21" t="s">
        <v>135</v>
      </c>
      <c r="D104" s="10" t="s">
        <v>140</v>
      </c>
      <c r="E104" s="21" t="s">
        <v>29</v>
      </c>
      <c r="F104" s="23">
        <v>1826</v>
      </c>
      <c r="G104" s="7">
        <v>0</v>
      </c>
      <c r="H104" s="22">
        <v>11323.5</v>
      </c>
      <c r="I104" s="23">
        <v>7549</v>
      </c>
      <c r="J104" s="8">
        <v>0</v>
      </c>
      <c r="K104" s="22">
        <v>9057.72</v>
      </c>
      <c r="L104" s="8"/>
    </row>
    <row r="105" spans="2:12" ht="27" customHeight="1">
      <c r="B105" s="3">
        <v>76</v>
      </c>
      <c r="C105" s="21" t="s">
        <v>135</v>
      </c>
      <c r="D105" s="10" t="s">
        <v>141</v>
      </c>
      <c r="E105" s="21" t="s">
        <v>29</v>
      </c>
      <c r="F105" s="3">
        <v>0</v>
      </c>
      <c r="G105" s="7">
        <v>12833.3</v>
      </c>
      <c r="H105" s="22">
        <v>12833.3</v>
      </c>
      <c r="I105" s="3"/>
      <c r="J105" s="13">
        <v>12833.3</v>
      </c>
      <c r="K105" s="8">
        <v>0</v>
      </c>
      <c r="L105" s="8"/>
    </row>
    <row r="106" spans="2:12" ht="27" customHeight="1">
      <c r="B106" s="3">
        <v>77</v>
      </c>
      <c r="C106" s="21" t="s">
        <v>135</v>
      </c>
      <c r="D106" s="10" t="s">
        <v>142</v>
      </c>
      <c r="E106" s="21" t="s">
        <v>29</v>
      </c>
      <c r="F106" s="23">
        <v>7912.06</v>
      </c>
      <c r="G106" s="7">
        <v>437650.1</v>
      </c>
      <c r="H106" s="22">
        <v>144748.66</v>
      </c>
      <c r="I106" s="23">
        <v>30507.41</v>
      </c>
      <c r="J106" s="29">
        <v>23815.2</v>
      </c>
      <c r="K106" s="22">
        <v>153138.37</v>
      </c>
      <c r="L106" s="8"/>
    </row>
    <row r="107" spans="2:12" ht="40.5" customHeight="1">
      <c r="B107" s="3">
        <v>78</v>
      </c>
      <c r="C107" s="21" t="s">
        <v>127</v>
      </c>
      <c r="D107" s="10" t="s">
        <v>143</v>
      </c>
      <c r="E107" s="21" t="s">
        <v>29</v>
      </c>
      <c r="F107" s="3">
        <v>23</v>
      </c>
      <c r="G107" s="7">
        <v>29</v>
      </c>
      <c r="H107" s="8">
        <v>13</v>
      </c>
      <c r="I107" s="3">
        <v>12</v>
      </c>
      <c r="J107" s="8">
        <v>89</v>
      </c>
      <c r="K107" s="8">
        <v>17</v>
      </c>
      <c r="L107" s="8"/>
    </row>
    <row r="108" spans="2:12" ht="29.25" customHeight="1">
      <c r="B108" s="3">
        <v>79</v>
      </c>
      <c r="C108" s="21" t="s">
        <v>127</v>
      </c>
      <c r="D108" s="10" t="s">
        <v>144</v>
      </c>
      <c r="E108" s="21" t="s">
        <v>29</v>
      </c>
      <c r="F108" s="3">
        <v>605</v>
      </c>
      <c r="G108" s="7">
        <v>301</v>
      </c>
      <c r="H108" s="8">
        <v>400</v>
      </c>
      <c r="I108" s="3">
        <v>230</v>
      </c>
      <c r="J108" s="8">
        <v>679</v>
      </c>
      <c r="K108" s="8">
        <v>337</v>
      </c>
      <c r="L108" s="8"/>
    </row>
    <row r="109" spans="2:12" ht="33" customHeight="1">
      <c r="B109" s="3">
        <v>80</v>
      </c>
      <c r="C109" s="21" t="s">
        <v>145</v>
      </c>
      <c r="D109" s="10" t="s">
        <v>152</v>
      </c>
      <c r="E109" s="31" t="s">
        <v>153</v>
      </c>
      <c r="F109" s="32"/>
      <c r="G109" s="33"/>
      <c r="H109" s="30">
        <v>21</v>
      </c>
      <c r="I109" s="8">
        <v>19</v>
      </c>
      <c r="J109" s="8">
        <v>64</v>
      </c>
      <c r="K109" s="30">
        <v>18</v>
      </c>
      <c r="L109" s="3"/>
    </row>
    <row r="110" spans="2:12" ht="24" customHeight="1">
      <c r="B110" s="3">
        <v>81</v>
      </c>
      <c r="C110" s="21" t="s">
        <v>145</v>
      </c>
      <c r="D110" s="10" t="s">
        <v>154</v>
      </c>
      <c r="E110" s="31" t="s">
        <v>155</v>
      </c>
      <c r="F110" s="32">
        <v>195</v>
      </c>
      <c r="G110" s="33">
        <v>500</v>
      </c>
      <c r="H110" s="30">
        <v>581</v>
      </c>
      <c r="I110" s="8">
        <v>441</v>
      </c>
      <c r="J110" s="8">
        <v>777</v>
      </c>
      <c r="K110" s="30">
        <v>350</v>
      </c>
      <c r="L110" s="3"/>
    </row>
    <row r="111" spans="2:12" ht="18.75" customHeight="1">
      <c r="B111" s="3">
        <v>82</v>
      </c>
      <c r="C111" s="21" t="s">
        <v>145</v>
      </c>
      <c r="D111" s="10" t="s">
        <v>156</v>
      </c>
      <c r="E111" s="31" t="s">
        <v>22</v>
      </c>
      <c r="F111" s="32">
        <v>14</v>
      </c>
      <c r="G111" s="33">
        <v>0</v>
      </c>
      <c r="H111" s="30" t="s">
        <v>157</v>
      </c>
      <c r="I111" s="8">
        <v>0</v>
      </c>
      <c r="J111" s="8">
        <v>72</v>
      </c>
      <c r="K111" s="30">
        <v>0</v>
      </c>
      <c r="L111" s="3"/>
    </row>
    <row r="112" spans="2:12" ht="78" customHeight="1">
      <c r="B112" s="3">
        <v>83</v>
      </c>
      <c r="C112" s="21" t="s">
        <v>145</v>
      </c>
      <c r="D112" s="10" t="s">
        <v>193</v>
      </c>
      <c r="E112" s="31" t="s">
        <v>22</v>
      </c>
      <c r="F112" s="32">
        <f>SUM(F110:F111)</f>
        <v>209</v>
      </c>
      <c r="G112" s="33">
        <f>SUM(G110:G111)</f>
        <v>500</v>
      </c>
      <c r="H112" s="34">
        <v>545</v>
      </c>
      <c r="I112" s="8">
        <v>441</v>
      </c>
      <c r="J112" s="35">
        <v>705</v>
      </c>
      <c r="K112" s="34">
        <v>279</v>
      </c>
      <c r="L112" s="3"/>
    </row>
    <row r="113" spans="2:12" ht="35.25" customHeight="1">
      <c r="B113" s="3">
        <v>84</v>
      </c>
      <c r="C113" s="46" t="s">
        <v>146</v>
      </c>
      <c r="D113" s="10" t="s">
        <v>194</v>
      </c>
      <c r="E113" s="15" t="s">
        <v>155</v>
      </c>
      <c r="F113" s="32"/>
      <c r="G113" s="33"/>
      <c r="H113" s="30">
        <v>24</v>
      </c>
      <c r="I113" s="8">
        <v>16</v>
      </c>
      <c r="J113" s="8">
        <v>22</v>
      </c>
      <c r="K113" s="30">
        <v>19</v>
      </c>
      <c r="L113" s="3"/>
    </row>
    <row r="114" spans="2:12" ht="35.25" customHeight="1">
      <c r="B114" s="3">
        <v>85</v>
      </c>
      <c r="C114" s="46"/>
      <c r="D114" s="10" t="s">
        <v>195</v>
      </c>
      <c r="E114" s="15" t="s">
        <v>155</v>
      </c>
      <c r="F114" s="32"/>
      <c r="G114" s="33"/>
      <c r="H114" s="30" t="s">
        <v>157</v>
      </c>
      <c r="I114" s="8">
        <v>0</v>
      </c>
      <c r="J114" s="8">
        <v>0</v>
      </c>
      <c r="K114" s="30">
        <v>1</v>
      </c>
      <c r="L114" s="3"/>
    </row>
    <row r="115" spans="2:12" ht="42.75" customHeight="1">
      <c r="B115" s="3"/>
      <c r="C115" s="46"/>
      <c r="D115" s="10" t="s">
        <v>196</v>
      </c>
      <c r="E115" s="15" t="s">
        <v>155</v>
      </c>
      <c r="F115" s="32"/>
      <c r="G115" s="33"/>
      <c r="H115" s="30">
        <v>9</v>
      </c>
      <c r="I115" s="8">
        <v>8</v>
      </c>
      <c r="J115" s="8">
        <v>10</v>
      </c>
      <c r="K115" s="30">
        <v>7</v>
      </c>
      <c r="L115" s="3"/>
    </row>
    <row r="116" spans="2:12" ht="39.75" customHeight="1">
      <c r="B116" s="3"/>
      <c r="C116" s="46"/>
      <c r="D116" s="10" t="s">
        <v>197</v>
      </c>
      <c r="E116" s="15" t="s">
        <v>155</v>
      </c>
      <c r="F116" s="32"/>
      <c r="G116" s="33"/>
      <c r="H116" s="30" t="s">
        <v>157</v>
      </c>
      <c r="I116" s="8">
        <v>1</v>
      </c>
      <c r="J116" s="8">
        <v>1</v>
      </c>
      <c r="K116" s="30">
        <v>0</v>
      </c>
      <c r="L116" s="3"/>
    </row>
    <row r="117" spans="2:12" ht="42" customHeight="1">
      <c r="B117" s="3"/>
      <c r="C117" s="46"/>
      <c r="D117" s="10" t="s">
        <v>158</v>
      </c>
      <c r="E117" s="15" t="s">
        <v>155</v>
      </c>
      <c r="F117" s="32"/>
      <c r="G117" s="33"/>
      <c r="H117" s="30">
        <v>11</v>
      </c>
      <c r="I117" s="8">
        <v>9</v>
      </c>
      <c r="J117" s="8">
        <v>12</v>
      </c>
      <c r="K117" s="30">
        <v>17</v>
      </c>
      <c r="L117" s="3"/>
    </row>
    <row r="118" spans="2:12" ht="38.25" customHeight="1">
      <c r="B118" s="3"/>
      <c r="C118" s="21" t="s">
        <v>159</v>
      </c>
      <c r="D118" s="10" t="s">
        <v>150</v>
      </c>
      <c r="E118" s="15" t="s">
        <v>58</v>
      </c>
      <c r="F118" s="32"/>
      <c r="G118" s="33"/>
      <c r="H118" s="30" t="s">
        <v>160</v>
      </c>
      <c r="I118" s="8" t="s">
        <v>161</v>
      </c>
      <c r="J118" s="8" t="s">
        <v>162</v>
      </c>
      <c r="K118" s="8" t="s">
        <v>163</v>
      </c>
      <c r="L118" s="3"/>
    </row>
    <row r="119" spans="2:12" ht="76.5" customHeight="1">
      <c r="B119" s="3"/>
      <c r="C119" s="37" t="s">
        <v>147</v>
      </c>
      <c r="D119" s="10" t="s">
        <v>164</v>
      </c>
      <c r="E119" s="15" t="s">
        <v>155</v>
      </c>
      <c r="F119" s="32"/>
      <c r="G119" s="33"/>
      <c r="H119" s="30">
        <v>16</v>
      </c>
      <c r="I119" s="8">
        <v>2</v>
      </c>
      <c r="J119" s="8">
        <v>13</v>
      </c>
      <c r="K119" s="30">
        <v>18</v>
      </c>
      <c r="L119" s="3"/>
    </row>
    <row r="120" spans="2:12" ht="56.25">
      <c r="B120" s="3">
        <v>86</v>
      </c>
      <c r="C120" s="37"/>
      <c r="D120" s="10" t="s">
        <v>165</v>
      </c>
      <c r="E120" s="15" t="s">
        <v>58</v>
      </c>
      <c r="F120" s="32"/>
      <c r="G120" s="33"/>
      <c r="H120" s="30" t="s">
        <v>166</v>
      </c>
      <c r="I120" s="8" t="s">
        <v>167</v>
      </c>
      <c r="J120" s="8" t="s">
        <v>168</v>
      </c>
      <c r="K120" s="8" t="s">
        <v>169</v>
      </c>
      <c r="L120" s="3"/>
    </row>
    <row r="121" spans="2:12" ht="53.25" customHeight="1">
      <c r="B121" s="3">
        <v>87</v>
      </c>
      <c r="C121" s="37" t="s">
        <v>148</v>
      </c>
      <c r="D121" s="10" t="s">
        <v>170</v>
      </c>
      <c r="E121" s="15" t="s">
        <v>155</v>
      </c>
      <c r="F121" s="32"/>
      <c r="G121" s="33"/>
      <c r="H121" s="30">
        <v>18</v>
      </c>
      <c r="I121" s="8"/>
      <c r="J121" s="8">
        <v>13</v>
      </c>
      <c r="K121" s="30">
        <v>9</v>
      </c>
      <c r="L121" s="3"/>
    </row>
    <row r="122" spans="2:12" ht="39" customHeight="1">
      <c r="B122" s="3">
        <v>88</v>
      </c>
      <c r="C122" s="37"/>
      <c r="D122" s="10" t="s">
        <v>171</v>
      </c>
      <c r="E122" s="15" t="s">
        <v>58</v>
      </c>
      <c r="F122" s="32"/>
      <c r="G122" s="33"/>
      <c r="H122" s="30" t="s">
        <v>172</v>
      </c>
      <c r="I122" s="8" t="s">
        <v>173</v>
      </c>
      <c r="J122" s="8" t="s">
        <v>174</v>
      </c>
      <c r="K122" s="8" t="s">
        <v>175</v>
      </c>
      <c r="L122" s="3"/>
    </row>
    <row r="123" spans="2:12" ht="39" customHeight="1">
      <c r="B123" s="3">
        <v>89</v>
      </c>
      <c r="C123" s="36" t="s">
        <v>149</v>
      </c>
      <c r="D123" s="10" t="s">
        <v>176</v>
      </c>
      <c r="E123" s="15" t="s">
        <v>155</v>
      </c>
      <c r="F123" s="32"/>
      <c r="G123" s="33"/>
      <c r="H123" s="30">
        <v>38</v>
      </c>
      <c r="I123" s="8"/>
      <c r="J123" s="8">
        <v>35</v>
      </c>
      <c r="K123" s="30">
        <v>40</v>
      </c>
      <c r="L123" s="3"/>
    </row>
    <row r="124" spans="2:12" ht="39" customHeight="1">
      <c r="B124" s="3">
        <v>90</v>
      </c>
      <c r="C124" s="36"/>
      <c r="D124" s="10" t="s">
        <v>177</v>
      </c>
      <c r="E124" s="15" t="s">
        <v>155</v>
      </c>
      <c r="F124" s="32"/>
      <c r="G124" s="33"/>
      <c r="H124" s="30" t="s">
        <v>157</v>
      </c>
      <c r="I124" s="8">
        <v>0</v>
      </c>
      <c r="J124" s="8">
        <v>80</v>
      </c>
      <c r="K124" s="30">
        <v>0</v>
      </c>
      <c r="L124" s="3"/>
    </row>
    <row r="125" spans="2:12" ht="57" customHeight="1">
      <c r="B125" s="3">
        <v>91</v>
      </c>
      <c r="C125" s="36"/>
      <c r="D125" s="10" t="s">
        <v>178</v>
      </c>
      <c r="E125" s="15" t="s">
        <v>58</v>
      </c>
      <c r="F125" s="32"/>
      <c r="G125" s="33"/>
      <c r="H125" s="30" t="s">
        <v>179</v>
      </c>
      <c r="I125" s="8">
        <v>0</v>
      </c>
      <c r="J125" s="8">
        <v>0</v>
      </c>
      <c r="K125" s="30">
        <v>0</v>
      </c>
      <c r="L125" s="3"/>
    </row>
    <row r="126" spans="2:12" ht="36.75" customHeight="1">
      <c r="B126" s="3">
        <v>92</v>
      </c>
      <c r="C126" s="37" t="s">
        <v>180</v>
      </c>
      <c r="D126" s="10" t="s">
        <v>181</v>
      </c>
      <c r="E126" s="15" t="s">
        <v>155</v>
      </c>
      <c r="F126" s="32"/>
      <c r="G126" s="33"/>
      <c r="H126" s="5">
        <v>1</v>
      </c>
      <c r="I126" s="12">
        <v>2</v>
      </c>
      <c r="J126" s="12">
        <v>2</v>
      </c>
      <c r="K126" s="30">
        <v>3</v>
      </c>
      <c r="L126" s="3"/>
    </row>
    <row r="127" spans="2:12" ht="67.5" customHeight="1">
      <c r="B127" s="3">
        <v>93</v>
      </c>
      <c r="C127" s="37"/>
      <c r="D127" s="10" t="s">
        <v>182</v>
      </c>
      <c r="E127" s="15" t="s">
        <v>155</v>
      </c>
      <c r="F127" s="32"/>
      <c r="G127" s="33"/>
      <c r="H127" s="30" t="s">
        <v>183</v>
      </c>
      <c r="I127" s="8">
        <v>0</v>
      </c>
      <c r="J127" s="8" t="s">
        <v>184</v>
      </c>
      <c r="K127" s="8" t="s">
        <v>185</v>
      </c>
      <c r="L127" s="3"/>
    </row>
    <row r="128" spans="2:12" ht="42.75" customHeight="1">
      <c r="B128" s="3">
        <v>94</v>
      </c>
      <c r="C128" s="37" t="s">
        <v>151</v>
      </c>
      <c r="D128" s="10" t="s">
        <v>186</v>
      </c>
      <c r="E128" s="15" t="s">
        <v>187</v>
      </c>
      <c r="F128" s="30">
        <v>3</v>
      </c>
      <c r="G128" s="5">
        <v>6</v>
      </c>
      <c r="H128" s="30">
        <v>9</v>
      </c>
      <c r="I128" s="8">
        <v>7</v>
      </c>
      <c r="J128" s="8">
        <v>6</v>
      </c>
      <c r="K128" s="30">
        <v>4</v>
      </c>
      <c r="L128" s="3"/>
    </row>
    <row r="129" spans="2:12" ht="44.25" customHeight="1">
      <c r="B129" s="3">
        <v>95</v>
      </c>
      <c r="C129" s="37"/>
      <c r="D129" s="10" t="s">
        <v>188</v>
      </c>
      <c r="E129" s="15" t="s">
        <v>189</v>
      </c>
      <c r="F129" s="30">
        <v>600</v>
      </c>
      <c r="G129" s="5">
        <v>1200</v>
      </c>
      <c r="H129" s="30">
        <v>300</v>
      </c>
      <c r="I129" s="8">
        <v>980</v>
      </c>
      <c r="J129" s="8">
        <v>890</v>
      </c>
      <c r="K129" s="30">
        <v>520</v>
      </c>
      <c r="L129" s="3"/>
    </row>
    <row r="130" spans="2:12" ht="66.75" customHeight="1">
      <c r="B130" s="3">
        <v>96</v>
      </c>
      <c r="C130" s="37"/>
      <c r="D130" s="10" t="s">
        <v>190</v>
      </c>
      <c r="E130" s="15" t="s">
        <v>191</v>
      </c>
      <c r="F130" s="32"/>
      <c r="G130" s="33"/>
      <c r="H130" s="30">
        <v>7</v>
      </c>
      <c r="I130" s="8">
        <v>1</v>
      </c>
      <c r="J130" s="8">
        <v>1</v>
      </c>
      <c r="K130" s="30">
        <v>1</v>
      </c>
      <c r="L130" s="3"/>
    </row>
    <row r="131" spans="2:12" ht="63" customHeight="1">
      <c r="B131" s="3">
        <v>97</v>
      </c>
      <c r="C131" s="37"/>
      <c r="D131" s="10" t="s">
        <v>192</v>
      </c>
      <c r="E131" s="15" t="s">
        <v>189</v>
      </c>
      <c r="F131" s="32"/>
      <c r="G131" s="33"/>
      <c r="H131" s="30">
        <v>265</v>
      </c>
      <c r="I131" s="8">
        <v>50</v>
      </c>
      <c r="J131" s="8">
        <v>85</v>
      </c>
      <c r="K131" s="30">
        <v>500</v>
      </c>
      <c r="L131" s="3"/>
    </row>
    <row r="132" ht="36" customHeight="1"/>
    <row r="133" ht="24" customHeight="1"/>
    <row r="134" ht="24" customHeight="1"/>
  </sheetData>
  <sheetProtection/>
  <mergeCells count="7">
    <mergeCell ref="C123:C125"/>
    <mergeCell ref="C126:C127"/>
    <mergeCell ref="C128:C131"/>
    <mergeCell ref="F2:G2"/>
    <mergeCell ref="C113:C117"/>
    <mergeCell ref="C119:C120"/>
    <mergeCell ref="C121:C122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Corina Gabriela Gonzalez Contreras</dc:creator>
  <cp:keywords/>
  <dc:description/>
  <cp:lastModifiedBy>Victor Manuel Linares Marquez</cp:lastModifiedBy>
  <cp:lastPrinted>2017-07-12T14:31:23Z</cp:lastPrinted>
  <dcterms:created xsi:type="dcterms:W3CDTF">2017-07-07T17:22:02Z</dcterms:created>
  <dcterms:modified xsi:type="dcterms:W3CDTF">2017-07-12T14:31:46Z</dcterms:modified>
  <cp:category/>
  <cp:version/>
  <cp:contentType/>
  <cp:contentStatus/>
</cp:coreProperties>
</file>