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.I." sheetId="1" r:id="rId1"/>
    <sheet name="G.P." sheetId="2" r:id="rId2"/>
  </sheets>
  <definedNames>
    <definedName name="_xlnm.Print_Area" localSheetId="0">'G.I.'!$A$1:$H$233</definedName>
    <definedName name="_xlnm.Print_Titles" localSheetId="0">'G.I.'!$12:$14</definedName>
    <definedName name="_xlnm.Print_Titles" localSheetId="1">'G.P.'!$12:$14</definedName>
  </definedNames>
  <calcPr fullCalcOnLoad="1"/>
</workbook>
</file>

<file path=xl/sharedStrings.xml><?xml version="1.0" encoding="utf-8"?>
<sst xmlns="http://schemas.openxmlformats.org/spreadsheetml/2006/main" count="686" uniqueCount="546">
  <si>
    <t xml:space="preserve">LISTA BASICA DE MEDICAMENTOS EN GENERICO INTERCAMBIABLE </t>
  </si>
  <si>
    <t>SUSTANCIA ACTIVA</t>
  </si>
  <si>
    <t>DESCRIPCION</t>
  </si>
  <si>
    <t>CONSUMO PROMEDIO ANUAL</t>
  </si>
  <si>
    <t>MINIMO</t>
  </si>
  <si>
    <t>MAXIMO</t>
  </si>
  <si>
    <t>ACARBOSA</t>
  </si>
  <si>
    <t>COMPRIMIDOS 100 MG C/30</t>
  </si>
  <si>
    <t>ACICLOVIR</t>
  </si>
  <si>
    <t>CREMA 2GR</t>
  </si>
  <si>
    <t>SUSPENSION PEDIATRICA 60 ML</t>
  </si>
  <si>
    <t>TABLETAS 200 MG C/ 25</t>
  </si>
  <si>
    <t>ACIDO ACETILSALICILICO</t>
  </si>
  <si>
    <t>COMPRIMIDOS100 MG C/ 30</t>
  </si>
  <si>
    <t>ACIDO CLAVULANICO/AMOXICILINA</t>
  </si>
  <si>
    <t>SUSPENSION 200/28.5 MG/40 ML</t>
  </si>
  <si>
    <t>SUSPENSION 400/57MG./50 ML</t>
  </si>
  <si>
    <t>ACIDO FOLICO</t>
  </si>
  <si>
    <t>TABLETAS 5 MG C/20</t>
  </si>
  <si>
    <t>ALANTOINA Y ALQUITRAN DE HULLA</t>
  </si>
  <si>
    <t>SOLUCION 120 ML</t>
  </si>
  <si>
    <t>ALBENDAZOL</t>
  </si>
  <si>
    <t>SUSPENSION 20 ML</t>
  </si>
  <si>
    <t>TABLETAS 200 MG C/ 6</t>
  </si>
  <si>
    <t>ALCOHOL POLIVINILICO</t>
  </si>
  <si>
    <t>SOLUCION OFTLMICA 15 ML</t>
  </si>
  <si>
    <t>ALOPURINOL</t>
  </si>
  <si>
    <t>TABLETAS 300 MG C/30</t>
  </si>
  <si>
    <t>ALPRAZOLAM</t>
  </si>
  <si>
    <t>TABLETAS 0.25 MG C/30</t>
  </si>
  <si>
    <t>ALUMINIO Y MAGNESIO HIDROXIDO DE</t>
  </si>
  <si>
    <t>SOLUCION 240 ML</t>
  </si>
  <si>
    <t>AMBROXOL</t>
  </si>
  <si>
    <t>GOTAS 30 ML</t>
  </si>
  <si>
    <t>PASTILLAS 20 MG C/ 20</t>
  </si>
  <si>
    <t>AMOXICILINA</t>
  </si>
  <si>
    <t>CAPSULAS 500 MG C/ 12</t>
  </si>
  <si>
    <t>AMOXICILINA ACIDO CLAVULINICO</t>
  </si>
  <si>
    <t>SUSPENCION 250 MG</t>
  </si>
  <si>
    <t>SUSPENSION 250 MG,75 ML</t>
  </si>
  <si>
    <t>BENCIPENICILINA PROCAINICA-BENCIPENICILINA SODICA</t>
  </si>
  <si>
    <t>SUSPENSION INYECTABLE 400,000 U.I  C/1</t>
  </si>
  <si>
    <t>SUSPENSION INYECTABLE 800,000 U.I  C/1</t>
  </si>
  <si>
    <t>BENZATINA/BENCILPENICILINA</t>
  </si>
  <si>
    <t>INYECTABLE 1,200,000 UI  C/1</t>
  </si>
  <si>
    <t>BENZONATATO</t>
  </si>
  <si>
    <t>PERLAS 100 MG C/ 20</t>
  </si>
  <si>
    <t>SUPOSITORIOS 50 MG C/12</t>
  </si>
  <si>
    <t>BETAMETASONA</t>
  </si>
  <si>
    <t>CREMA 40 GR</t>
  </si>
  <si>
    <t>INYECTABLE 1ML C/1</t>
  </si>
  <si>
    <t>BETAMETASONA,LORATADINA</t>
  </si>
  <si>
    <t>SOLUCION 60 ML</t>
  </si>
  <si>
    <t>BEZAFIBRATO</t>
  </si>
  <si>
    <t>TABLETAS 200 MG C/30</t>
  </si>
  <si>
    <t>BIPERIDENO</t>
  </si>
  <si>
    <t>TABLETAS 2 MG C/30</t>
  </si>
  <si>
    <t>TABLETAS 4 MG C/ 20</t>
  </si>
  <si>
    <t>BROMACEPAM</t>
  </si>
  <si>
    <t>TABLETAS 3 MG C/ 30</t>
  </si>
  <si>
    <t>BULTIHIOSCINA/PARACETAMOL</t>
  </si>
  <si>
    <t>GRAGEAS 10MG/500MG C/36</t>
  </si>
  <si>
    <t>BUTILHIOSCINA</t>
  </si>
  <si>
    <t>GOTAS 15 ML</t>
  </si>
  <si>
    <t>GRAGEAS 10 MG C/10</t>
  </si>
  <si>
    <t>INYECTABLE 20MG/ML C/3</t>
  </si>
  <si>
    <t>BUTILHIOSCINA Y METAMIZOL</t>
  </si>
  <si>
    <t>GOTAS 20 ML C/1</t>
  </si>
  <si>
    <t>GRAGEAS 10 MG/250 MG C/10</t>
  </si>
  <si>
    <t>INYECTABLE 5 ML C/3</t>
  </si>
  <si>
    <t>CALCITRIOL</t>
  </si>
  <si>
    <t>CAPSULAS .25 MG C/ 30</t>
  </si>
  <si>
    <t>CAPTOPRIL</t>
  </si>
  <si>
    <t>TABLETAS 25 MG C/ 30</t>
  </si>
  <si>
    <t>CAPTOPRIL HIDROCLOROTIAZIDA</t>
  </si>
  <si>
    <t>TABLETAS C/ 15</t>
  </si>
  <si>
    <t>CARBAMAZEPINA</t>
  </si>
  <si>
    <t>COMPRIMIDOS 200 MGS C/ 20</t>
  </si>
  <si>
    <t>COMPRIMIDOS 400 MG C/ 20</t>
  </si>
  <si>
    <t>SUSPENSION 120 ML</t>
  </si>
  <si>
    <t>TABLETAS 400 MG C/ 10</t>
  </si>
  <si>
    <t>CEFACLOR</t>
  </si>
  <si>
    <t>SUSPENSION 250 MG/5 ML</t>
  </si>
  <si>
    <t>CEFALEXINA</t>
  </si>
  <si>
    <t>SUSPENSION 125MG, 100 ML</t>
  </si>
  <si>
    <t>SUSPENSION 250 MG, 100 ML</t>
  </si>
  <si>
    <t>TABLETAS 500 MG C/ 12</t>
  </si>
  <si>
    <t xml:space="preserve">CEFTRIAXONA </t>
  </si>
  <si>
    <t>INYECTABLE 500 MG C/ 1</t>
  </si>
  <si>
    <t>INYECTABLE 1GR  C/ 2</t>
  </si>
  <si>
    <t>CEFUROXIMA</t>
  </si>
  <si>
    <t>SUSPENSION 125MG, 50 ML</t>
  </si>
  <si>
    <t>SUSPENSION 250 MG, 50 ML</t>
  </si>
  <si>
    <t>CICLOFOSFAMIDA</t>
  </si>
  <si>
    <t>GRAGEAS</t>
  </si>
  <si>
    <t xml:space="preserve">CICLOSPORINA-A </t>
  </si>
  <si>
    <t>GOTAS 1MG / 5ML</t>
  </si>
  <si>
    <t>CINARIZINA</t>
  </si>
  <si>
    <t>TABLETAS 75 MG C/60</t>
  </si>
  <si>
    <t>CIPROFLOXACINO</t>
  </si>
  <si>
    <t>CAPSULAS 500 MG C/12</t>
  </si>
  <si>
    <t>INYECTABLE AMPOLLETA 200 MG C/1</t>
  </si>
  <si>
    <t>SOLUCION OFTALMICA 5 ML</t>
  </si>
  <si>
    <t>CISAPRIDA</t>
  </si>
  <si>
    <t>SUSPENSION 60 ML</t>
  </si>
  <si>
    <t>TABLETAS 10 MG C/ 30</t>
  </si>
  <si>
    <t>CITRATO DE SODIO,LAURILSULFACETATO DE SODIO</t>
  </si>
  <si>
    <t>ENEMA 450 MG C/4</t>
  </si>
  <si>
    <t>CLARITROMICINA</t>
  </si>
  <si>
    <t>SUSPENSION 60ML/125MG</t>
  </si>
  <si>
    <t>SUSPENSION 60ML/250MG</t>
  </si>
  <si>
    <t>TABLETAS 500MG C/10</t>
  </si>
  <si>
    <t>CLINDAMICINA</t>
  </si>
  <si>
    <t>CAPSULAS 300 MG C/ 16</t>
  </si>
  <si>
    <t>INYECTABLE 300 MG/2ML C/1</t>
  </si>
  <si>
    <t>SOLUCION 75MG/5ML</t>
  </si>
  <si>
    <t xml:space="preserve">CLINDAMICINA </t>
  </si>
  <si>
    <t>CREMA VAGINAL 40 GR</t>
  </si>
  <si>
    <t>CLONAZEPAM</t>
  </si>
  <si>
    <t>TABLETAS 2MG C/30</t>
  </si>
  <si>
    <t>GOTAS 10 ML C/1</t>
  </si>
  <si>
    <t>CLONIDINA</t>
  </si>
  <si>
    <t>CLORANFENICOL</t>
  </si>
  <si>
    <t>GOTAS OFT 15 ML</t>
  </si>
  <si>
    <t>UNGÜENTO 8 GR</t>
  </si>
  <si>
    <t>CLORHIDRATO DE DILTIAZEM</t>
  </si>
  <si>
    <t>TABLETAS 120 MG C/20</t>
  </si>
  <si>
    <t>TABLETAS 60 MG C/ 30</t>
  </si>
  <si>
    <t>CLORHIDRATO DE FLUOXETINA</t>
  </si>
  <si>
    <t>TABLETAS 20 MG C/ 14</t>
  </si>
  <si>
    <t>CLORHIDRATO DE SERTRALINA</t>
  </si>
  <si>
    <t>TABLETAS 100 MG C/14</t>
  </si>
  <si>
    <t>TABLETAS 50 MG C/14</t>
  </si>
  <si>
    <t>CLORIDRATO  DE AMIODARONA</t>
  </si>
  <si>
    <t>CLORTALIDONA</t>
  </si>
  <si>
    <t>TABLETAS 50 MG C/30</t>
  </si>
  <si>
    <t>CLORURO DE SODIO</t>
  </si>
  <si>
    <t>SOLUCION 250 ML</t>
  </si>
  <si>
    <t>SOLUCION 500 ML</t>
  </si>
  <si>
    <t>DEXAMETASONA</t>
  </si>
  <si>
    <t>AMPOLLETA 4 ML C/1</t>
  </si>
  <si>
    <t>DEXTROSA</t>
  </si>
  <si>
    <t>DIAZEPAM</t>
  </si>
  <si>
    <t>COMPRIMIDOS 10 MG C/ 20</t>
  </si>
  <si>
    <t>INYECTABLE 10 MG C/5</t>
  </si>
  <si>
    <t>DICLOFENACO</t>
  </si>
  <si>
    <t>INYECTABLE 75 MG C/4</t>
  </si>
  <si>
    <t xml:space="preserve">GOTAS 1.8 MG </t>
  </si>
  <si>
    <t>TABLETAS 100 MG C/ 20</t>
  </si>
  <si>
    <t>DICLOFENACO "OFTALMOLOGIA"</t>
  </si>
  <si>
    <t>DICLOXACILINA</t>
  </si>
  <si>
    <t>CAPSULAS 500 MG C/ 20</t>
  </si>
  <si>
    <t>SUSPENSION 250 MG /100 ML</t>
  </si>
  <si>
    <t>DIGOXINA</t>
  </si>
  <si>
    <t>TABLETAS 0.25 MG C/24</t>
  </si>
  <si>
    <t>DIHIDROERGOTAMINA+PROPIFENAZONA+CAFEINA</t>
  </si>
  <si>
    <t>GRAGEAS 0.5/125/40 MG C/ 30</t>
  </si>
  <si>
    <t>DIPIRONA</t>
  </si>
  <si>
    <t>AMPOLLETA 2.5 MG C/5</t>
  </si>
  <si>
    <t>COMPRIMIDOS 500 MG C/ 10</t>
  </si>
  <si>
    <t>DOBUTAMINA</t>
  </si>
  <si>
    <t>INYECTABLE 250 MG C/ 1 250 ML</t>
  </si>
  <si>
    <t>DOPAMINA</t>
  </si>
  <si>
    <t>INYECTABLE 200 MG C/ 5 5ML</t>
  </si>
  <si>
    <t>ENALAPRIL</t>
  </si>
  <si>
    <t>ERGOMETRINA</t>
  </si>
  <si>
    <t>SOLUCION INYECTABLE .2 MG C/ 6</t>
  </si>
  <si>
    <t>ESPIRONOLACTONA</t>
  </si>
  <si>
    <t>TABLETAS 100 MG C/ 30</t>
  </si>
  <si>
    <t>ESTROGENOS CONJUGADOS</t>
  </si>
  <si>
    <t>TABLETAS 0.625 MG C/ 28</t>
  </si>
  <si>
    <t>FUROSEMIDA</t>
  </si>
  <si>
    <t>TABLETAS 40 MG</t>
  </si>
  <si>
    <t>INYECTABLE 20 MG C/5</t>
  </si>
  <si>
    <t>GENTAMICINA</t>
  </si>
  <si>
    <t>AMPOLLETA 80 MG C/ 5</t>
  </si>
  <si>
    <t>GLIBENCLAMIDA</t>
  </si>
  <si>
    <t>TABLETAS 5 MG C/30</t>
  </si>
  <si>
    <t>GLIBENCLAMIDA/METFORMINA</t>
  </si>
  <si>
    <t xml:space="preserve">TABLETAS 5/500 MG </t>
  </si>
  <si>
    <t>HARTMANN</t>
  </si>
  <si>
    <t>HEPARINA</t>
  </si>
  <si>
    <t>INYECTABLE 1000UI/10 ML C/1</t>
  </si>
  <si>
    <t>HIDROCORTISONA</t>
  </si>
  <si>
    <t>CREMA 60 GR</t>
  </si>
  <si>
    <t>INYECTABLE 100 MG C/ 2</t>
  </si>
  <si>
    <t>INYECTABLE 500 MG C/2</t>
  </si>
  <si>
    <t>HIERRO</t>
  </si>
  <si>
    <t>TABLETAS 500 MG C/ 30</t>
  </si>
  <si>
    <t>HIERRO ACIDO FOLICO</t>
  </si>
  <si>
    <t>HIERRO DEXTRAN</t>
  </si>
  <si>
    <t>AMPOLLETA 1ML C/ 3</t>
  </si>
  <si>
    <t>IMIPRAMINA</t>
  </si>
  <si>
    <t>GRAGEAS 75 MG C/16</t>
  </si>
  <si>
    <t>TABLETAS 10 MG C/ 60</t>
  </si>
  <si>
    <t>TABLETAS 25 MG C/ 20</t>
  </si>
  <si>
    <t>TABLETAS 50 MG C/ 20</t>
  </si>
  <si>
    <t>INSULINA HUMANA</t>
  </si>
  <si>
    <t>INYECTABLE 30/70 100 UI C/1</t>
  </si>
  <si>
    <t>INYECTABLE N  100 UI C/ 1</t>
  </si>
  <si>
    <t>INYECTABLE R 100 UI C/ 1</t>
  </si>
  <si>
    <t>ISONIAZIDA, PIRACINAMIDA, RIFAMPICINA</t>
  </si>
  <si>
    <t>GRAGEAS 150/75/400 MG C/ 24</t>
  </si>
  <si>
    <t>ITRACONAZOL</t>
  </si>
  <si>
    <t>CAPSULAS 100 MG C/ 15</t>
  </si>
  <si>
    <t>KETOCONAZOL</t>
  </si>
  <si>
    <t>OVULOS 400 MG C/ 5</t>
  </si>
  <si>
    <t>KETOPROFENO</t>
  </si>
  <si>
    <t>COMPRIMIDOS 200 MG C/ 20</t>
  </si>
  <si>
    <t>SOLUCION INYECTABLE 100 MG/2ML C/6</t>
  </si>
  <si>
    <t>KETOROLACO</t>
  </si>
  <si>
    <t>INYECTABLE 30 MG C/3</t>
  </si>
  <si>
    <t>SOLUCION OFTALMICA 5ML</t>
  </si>
  <si>
    <t>TABLETAS 10 MG /10</t>
  </si>
  <si>
    <t>TABLETAS 30 MG C/ 4</t>
  </si>
  <si>
    <t>LEVOTIROXINA</t>
  </si>
  <si>
    <t>TABLETAS 100 MCG C/ 50</t>
  </si>
  <si>
    <t>LIDOCAINA</t>
  </si>
  <si>
    <t>INYECTABLE 50 ML</t>
  </si>
  <si>
    <t>SOLUCION OTICA 30 ML</t>
  </si>
  <si>
    <t>LISINA CLONIXINATO</t>
  </si>
  <si>
    <t>TABLETAS 125 MG C/10</t>
  </si>
  <si>
    <t>LISINOPRIL</t>
  </si>
  <si>
    <t>LOPERAMIDA</t>
  </si>
  <si>
    <t>TABLETAS 2 MG C/12</t>
  </si>
  <si>
    <t>LORACEPAM</t>
  </si>
  <si>
    <t>TABLETAS 2 MG C/40</t>
  </si>
  <si>
    <t>LORATADINA</t>
  </si>
  <si>
    <t>JARABE 60 ML</t>
  </si>
  <si>
    <t>LORATADINA.</t>
  </si>
  <si>
    <t>TABLETAS 10 MG C/ 10</t>
  </si>
  <si>
    <t>LORATADINA+PSEUDOEFEDRINA</t>
  </si>
  <si>
    <t>LOSARTAN</t>
  </si>
  <si>
    <t>TABLETAS 100 MG C/15</t>
  </si>
  <si>
    <t>MALEATO DE CLORFENAMINA</t>
  </si>
  <si>
    <t>GRAGEAS 8 MG C/ 4</t>
  </si>
  <si>
    <t>MEDROXIPROGESTERONA, ESTRADIOL</t>
  </si>
  <si>
    <t>INYECTABLE 5ML C/ 1</t>
  </si>
  <si>
    <t>MELOXICAM</t>
  </si>
  <si>
    <t>TABLETAS 7.5 MG C/ 14</t>
  </si>
  <si>
    <t>METFORMINA</t>
  </si>
  <si>
    <t>TABLETAS 500 MG C/ 100</t>
  </si>
  <si>
    <t>TABLETAS 850 MG C/ 30</t>
  </si>
  <si>
    <t>METILPREDNISOLONA</t>
  </si>
  <si>
    <t>TABLETAS 40 MG/2ML C/1</t>
  </si>
  <si>
    <t>METOCLOPRAMIDA</t>
  </si>
  <si>
    <t>METOPROLOL</t>
  </si>
  <si>
    <t>GRAGEAS 100 MG C/ 20</t>
  </si>
  <si>
    <t>METOTREXATO</t>
  </si>
  <si>
    <t>TABLETAS 2.5 MG C/ 100</t>
  </si>
  <si>
    <t>METRONIDAZOL</t>
  </si>
  <si>
    <t>AMPOLLETAS 500 MG C/ 1</t>
  </si>
  <si>
    <t>COMPRIMIDOS 500 MG C/ 30</t>
  </si>
  <si>
    <t>SUSPENSION 250 MG/120 ML</t>
  </si>
  <si>
    <t>TABLETAS 250 MG C/ 20</t>
  </si>
  <si>
    <t>MICONAZOL</t>
  </si>
  <si>
    <t>GEL ORAL 2% 78 ML</t>
  </si>
  <si>
    <t>MIDAZOLAM</t>
  </si>
  <si>
    <t>COMPRIMIDOS 7.5 MG C/ 30</t>
  </si>
  <si>
    <t>MULTIVITAMINICO / VITAMINAS</t>
  </si>
  <si>
    <t>INYECTABLE 5 ML</t>
  </si>
  <si>
    <t>NAFAZOLINA</t>
  </si>
  <si>
    <t>SOLUCION OFTALMICA 15 ML</t>
  </si>
  <si>
    <t>NAPROXENO</t>
  </si>
  <si>
    <t>SUSPENSION 100 ML</t>
  </si>
  <si>
    <t>TABLETAS 250 MG C/ 30</t>
  </si>
  <si>
    <t>NEOMICINA+POLIMIXINA B+BACITRACINA</t>
  </si>
  <si>
    <t>UNGÜENTO 30 GR</t>
  </si>
  <si>
    <t>NEOMICINA+POLIMIXINA B+FENILEFRINA+DEXAMETASONA</t>
  </si>
  <si>
    <t>SUSPENSION 5 ML</t>
  </si>
  <si>
    <t>UNGÜENTO 3.5 GR</t>
  </si>
  <si>
    <t>NIFEDIPINO</t>
  </si>
  <si>
    <t>CAPSULAS 10 MG C/20</t>
  </si>
  <si>
    <t>TABLETAS 30 MG C/30</t>
  </si>
  <si>
    <t xml:space="preserve">NISTATINA </t>
  </si>
  <si>
    <t>CREMA VAGINAL 60 GR</t>
  </si>
  <si>
    <t>TABLETAS VAGINALES 100,000 UI C/12</t>
  </si>
  <si>
    <t>NITROFURAL</t>
  </si>
  <si>
    <t>OVULOS 6 MG C/ 6</t>
  </si>
  <si>
    <t>NITROFURANTOINA</t>
  </si>
  <si>
    <t>CAPSULAS100 MG C/ 40</t>
  </si>
  <si>
    <t>OFLOXACINO</t>
  </si>
  <si>
    <t>TABLETAS 400 MG C/8</t>
  </si>
  <si>
    <t>OMEPRAZOL</t>
  </si>
  <si>
    <t>CAPSULAS 20 MG C/ 7</t>
  </si>
  <si>
    <t>OXIMETAZOLINA</t>
  </si>
  <si>
    <t>SOLUCION OFTALMICA 10 ML</t>
  </si>
  <si>
    <t>SPRAY 30 ML</t>
  </si>
  <si>
    <t>PARACETAMOL</t>
  </si>
  <si>
    <t>SUPOSITORIO 300 MG C/10</t>
  </si>
  <si>
    <t>TABLETAS 500 MG C/10</t>
  </si>
  <si>
    <t>PENTOXIFILINA</t>
  </si>
  <si>
    <t>GRAGEAS 400 MG C/ 30</t>
  </si>
  <si>
    <t>PIROXICAM</t>
  </si>
  <si>
    <t>CAPSULAS 20 MG C/ 20</t>
  </si>
  <si>
    <t>GEL 60 GR</t>
  </si>
  <si>
    <t>PLANTAGO PSYLLIUM</t>
  </si>
  <si>
    <t>POLVO 250 GR</t>
  </si>
  <si>
    <t>PRAVASTATINA</t>
  </si>
  <si>
    <t>TABLETAS 20 MG C/ 15</t>
  </si>
  <si>
    <t>RANITIDINA</t>
  </si>
  <si>
    <t>GRAGEAS 150 MG C/ 20</t>
  </si>
  <si>
    <t>GRAGEAS 300 MG C/ 30</t>
  </si>
  <si>
    <t>RANTIDINA</t>
  </si>
  <si>
    <t>SOLUCION PEDIATRICA 40 MG 30 ML</t>
  </si>
  <si>
    <t>RIFAMPICINA</t>
  </si>
  <si>
    <t>SALBUTAMOL</t>
  </si>
  <si>
    <t xml:space="preserve">AEROSOL 100 MCG </t>
  </si>
  <si>
    <t>SOLUCION 10 ML</t>
  </si>
  <si>
    <t>SENOSIDOS A Y B</t>
  </si>
  <si>
    <t>PERLAS C/ 30</t>
  </si>
  <si>
    <t>SOLUCION FISIOLOGICO</t>
  </si>
  <si>
    <t>SUCRALFATO</t>
  </si>
  <si>
    <t>TABLETAS 1 G C/ 40</t>
  </si>
  <si>
    <t>SULFADIACINA DE PLATA</t>
  </si>
  <si>
    <t>CREMA 30 GR 1%</t>
  </si>
  <si>
    <t>SULFATO DE AMIKACINA</t>
  </si>
  <si>
    <t>INYECTABLE 100 MG C/ 1</t>
  </si>
  <si>
    <t>INYECTABLE 500 MG C/1</t>
  </si>
  <si>
    <t>SULFATO DE VINCRISTINA</t>
  </si>
  <si>
    <t>INYECTABLE 1 MG C/ 1</t>
  </si>
  <si>
    <t>TIMOLOL (MALEATO)</t>
  </si>
  <si>
    <t>SOLUCION 5 ML/0.25%</t>
  </si>
  <si>
    <t>SOLUCION 5 ML/0.50%</t>
  </si>
  <si>
    <t>TOLBUTAMIDA</t>
  </si>
  <si>
    <t>TABLETAS 500 MG C/ 50</t>
  </si>
  <si>
    <t>TRIMETOPRIMA,SULFAMETOXAZOL</t>
  </si>
  <si>
    <t>TABLETAS 80/400 MG C/ 20</t>
  </si>
  <si>
    <t>SUSPENCION 40/200 MG</t>
  </si>
  <si>
    <t>VALPROATO DE MAGNESIO</t>
  </si>
  <si>
    <t>TABLETAS 200 MG C/40</t>
  </si>
  <si>
    <t>VANCOMICINA</t>
  </si>
  <si>
    <t>INYECTABLE 500 MG FCO. AMPULA</t>
  </si>
  <si>
    <t>VITAMINAS A,C Y D</t>
  </si>
  <si>
    <t>VITAMINAS Y MINERALES</t>
  </si>
  <si>
    <t>EFERVECENTE 25 MG C/ 10</t>
  </si>
  <si>
    <t>ZINC</t>
  </si>
  <si>
    <t>TARRO 60 GRS</t>
  </si>
  <si>
    <t>PRODUCTO</t>
  </si>
  <si>
    <t>SAL</t>
  </si>
  <si>
    <t>CONSUMO 2006</t>
  </si>
  <si>
    <t>ADVIL TABLETAS C/12  200 MG</t>
  </si>
  <si>
    <t>IBUPOFRENO</t>
  </si>
  <si>
    <t>ANTIFLUDES JARABE 60 ML</t>
  </si>
  <si>
    <t>AMANTADINA, PARACETAMOL, CLORFENIRAMINA</t>
  </si>
  <si>
    <t xml:space="preserve">ANTIFLUDES C/24 CAPSULAS </t>
  </si>
  <si>
    <t>APOLIDE TABLETAS C/10 100GR</t>
  </si>
  <si>
    <t>NIMESULIDA</t>
  </si>
  <si>
    <t>APROVEL TABLETAS C/14 150MG</t>
  </si>
  <si>
    <t>IRBESARTAN</t>
  </si>
  <si>
    <t>ARCOXIA COMPRIMIDOS C/14 60MG</t>
  </si>
  <si>
    <t>ETORICOBIX</t>
  </si>
  <si>
    <t>ATACAND PLUS  TABLETAS C/14 16MG</t>
  </si>
  <si>
    <t>CANDESARTAN CILEXETILO</t>
  </si>
  <si>
    <t>AVONEX</t>
  </si>
  <si>
    <t>INTERFERON BETA-1a</t>
  </si>
  <si>
    <t>AVONEX AMP. C/4</t>
  </si>
  <si>
    <t>BACTRIM F. COMPRIMIDOS C/14 160/800MG</t>
  </si>
  <si>
    <t>TRIMETOPRIMA CON SULFAMETOXAZOL</t>
  </si>
  <si>
    <t>BAPEX CAPSULAS C/30 400 MG</t>
  </si>
  <si>
    <t>GABAPETINA</t>
  </si>
  <si>
    <t>BAYCUTEN CREMA C/1 30GR</t>
  </si>
  <si>
    <t>CLOTRIMAZOL, ACETATO DE DEXAMETASONA Y SULFATO DE NEOMICINA</t>
  </si>
  <si>
    <t>BENZETACIL COMB INYECTABLE C/1 3ML</t>
  </si>
  <si>
    <t>PENICILINA G BENZATINICA</t>
  </si>
  <si>
    <t>BIOYETIN SOL INY C/6 2000 U.I.</t>
  </si>
  <si>
    <t>ERITROPOYETINA</t>
  </si>
  <si>
    <t>CALCORT TABLETAS C/20 6MG</t>
  </si>
  <si>
    <t>DEFLAZACORT</t>
  </si>
  <si>
    <t>CALTUSINE JARABE C/1 140ML</t>
  </si>
  <si>
    <t>CARBOSISTEINA Y CITRATO DE OXOLAMINA</t>
  </si>
  <si>
    <t>CELESTAMINE NS  TABLETAS C/10 5/.25MG</t>
  </si>
  <si>
    <t>LORATADINA, BETAMETASONA</t>
  </si>
  <si>
    <t>CELESTAMINE NS SOLUCION SOLUCION C/1 60ML</t>
  </si>
  <si>
    <t>CITALGAN TABLETAS C/10 400MG</t>
  </si>
  <si>
    <t xml:space="preserve">IBUPROFENO </t>
  </si>
  <si>
    <t>COMBIVENT AEROSOL C/1 10ML.</t>
  </si>
  <si>
    <t>IPRATROPIO, SALBUTAMOL</t>
  </si>
  <si>
    <t>COMBIVENT AMPOLLETAS C/10 2.5ML</t>
  </si>
  <si>
    <t>COMBIVIR</t>
  </si>
  <si>
    <t>LAMIVUDINA Y ZIDOVUDINA</t>
  </si>
  <si>
    <t>CO-RENITEC TABLETAS C/16 20/12.5MG</t>
  </si>
  <si>
    <t>MALEATO DE ENALAPRIL E HIDROCLOROTIAZIDA, MSD</t>
  </si>
  <si>
    <t>COZAAR TABLETAS C/30 50MG</t>
  </si>
  <si>
    <t>CRESTOR TABLETAS C/20 10MG</t>
  </si>
  <si>
    <t>ROSUVASTATINA</t>
  </si>
  <si>
    <t>DAFLON GRAGEAS C/18 750MG</t>
  </si>
  <si>
    <t>DIOSMINA Y HESPERIDINA</t>
  </si>
  <si>
    <t>DEBRIDAT TABLETAS C/40 200MG</t>
  </si>
  <si>
    <t>TRIMEBUTINA</t>
  </si>
  <si>
    <t>DEFLOX FRASCO C/1 20ML</t>
  </si>
  <si>
    <t>DICOFLENACO POTASICO</t>
  </si>
  <si>
    <t>DERMATOVATE CREMA C/1 40GR</t>
  </si>
  <si>
    <t>CLOBETASOL</t>
  </si>
  <si>
    <t>DICETEL TABLETAS C/14 100MG</t>
  </si>
  <si>
    <t>BROMURO DE PINAVERIO</t>
  </si>
  <si>
    <t>DOLO NEUROBION FORTE GRAGEAS C/30 50MG</t>
  </si>
  <si>
    <t>DICLOFENACO SODICO Y VITAMINAS B1, B6, B12</t>
  </si>
  <si>
    <t>DOLO NEUROBION GRAGEAS C/30 50/50/25MG</t>
  </si>
  <si>
    <t>DURACEF CAPSULAS C/16 500 MG.</t>
  </si>
  <si>
    <t>CEFADROXILO</t>
  </si>
  <si>
    <t>DURACEF SUSPENSION C/1 250 MG/100ML.</t>
  </si>
  <si>
    <t>EFEXOR XR CAPSULAS C/10 150MG</t>
  </si>
  <si>
    <t>CLORHIDRATO DE VENLAFAXINA DE LIBERACION PROLONGADA</t>
  </si>
  <si>
    <t>ELOMET  UNGÜENTO C/1 30GR</t>
  </si>
  <si>
    <t>MOMETASONA</t>
  </si>
  <si>
    <t>ENBREL INY 25MG C/4</t>
  </si>
  <si>
    <t>ETANERCEPT</t>
  </si>
  <si>
    <t>ESPAVEN ENZIMATICO GRAGEAS C/50 130/40MG</t>
  </si>
  <si>
    <t>PANCREATINA, EXTRACTO DE BILIS DE BUEY, DIMETICONA Y CELULASA</t>
  </si>
  <si>
    <t>EVISTA TABLETAS C/28 60MG</t>
  </si>
  <si>
    <t>CLORHIDRATO DE RALOXIFENO</t>
  </si>
  <si>
    <t>EVOREL CONTI PARCHE C/8 3.2MG</t>
  </si>
  <si>
    <t>ESTRADIOL</t>
  </si>
  <si>
    <t>FABROVEN CAPSULAS C/30 150/100MG</t>
  </si>
  <si>
    <t>RUSCUS, ACULEATUS, HESPERIDINA METILCHALCONA, ACIDO ASCORBICO</t>
  </si>
  <si>
    <t>FOSAMAX TABLETAS C/4 70MGS</t>
  </si>
  <si>
    <t>ALENDRONATO SODICO</t>
  </si>
  <si>
    <t>FUROXONA SUSPENSION C/1 220ML</t>
  </si>
  <si>
    <t>FURAZOLIDONA</t>
  </si>
  <si>
    <t>GLIMETAL TABLETAS C/16 1000/4MG</t>
  </si>
  <si>
    <t>GLIMEPIRIDA, METFORMINA</t>
  </si>
  <si>
    <t>GLUCOVANCE TABLETAS C/30 MG 250 MG/ 1.25MG</t>
  </si>
  <si>
    <t>METFORMINA, GLIBENCLAMIDA</t>
  </si>
  <si>
    <t>GLUCOVANCE TABLETAS C/30 500 MG/2.50 MG</t>
  </si>
  <si>
    <t>HIDRASEC CAPSULAS C/9 100MG</t>
  </si>
  <si>
    <t>RACECADOTRILO</t>
  </si>
  <si>
    <t>HUMALOG MIX 25 AMPOLLETA C/2 1000UI</t>
  </si>
  <si>
    <t>INSULINA LISPRO (ORIGEN ADN RECOMBINANTE)</t>
  </si>
  <si>
    <t>JERINGAS DE INSULINA ULT FINA 29X13 1ML JERINGAS C/1 1</t>
  </si>
  <si>
    <t>KALETRA</t>
  </si>
  <si>
    <t>LOPINAVIRM, RITONAVIR</t>
  </si>
  <si>
    <t xml:space="preserve">KAOPECTATE 120 ML </t>
  </si>
  <si>
    <t>CAOLIN, PECTICINA</t>
  </si>
  <si>
    <t>KAOPECTATE  296 ML</t>
  </si>
  <si>
    <t>LAMICTAL TABLETAS C/28 100MG</t>
  </si>
  <si>
    <t>LAMOTRIGINA</t>
  </si>
  <si>
    <t>LANTUS SOL INY C/1 3ML</t>
  </si>
  <si>
    <t>INSULINA, GLARGINA</t>
  </si>
  <si>
    <t>LASILACTON CAPSULAS C/16 20MG</t>
  </si>
  <si>
    <t>ESPIRONOLACTONA Y FUROSEMIDA</t>
  </si>
  <si>
    <t>LERTUS CAPSULAS C/20 140MG</t>
  </si>
  <si>
    <t>DICLOFENACO/COLESTIRAMINA</t>
  </si>
  <si>
    <t>LEXAPRO TABLETAS C/28 10MG</t>
  </si>
  <si>
    <t>ESCITALOPRAM</t>
  </si>
  <si>
    <t>LIPITOR TABLETAS C/20 10MG</t>
  </si>
  <si>
    <t>ATORVASTATINA</t>
  </si>
  <si>
    <t>LIVIAL  TABLETAS C/30 2.5MG</t>
  </si>
  <si>
    <t>TIBOLONA</t>
  </si>
  <si>
    <t>LYRICA TABLETAS C/28 75MG</t>
  </si>
  <si>
    <t>PERGABALINA</t>
  </si>
  <si>
    <t>MATERNA TABLETAS C/30 1</t>
  </si>
  <si>
    <t>MERCILON TABLETAS C/21 150MG</t>
  </si>
  <si>
    <t>DESOGESTREL, ETINILESTRADIOL</t>
  </si>
  <si>
    <t>MINOCIN GRAGEAS C/24 50MG</t>
  </si>
  <si>
    <t>CLORHIDRATO DE MINOCICLINA</t>
  </si>
  <si>
    <t>MOTRIN INFANTIL SUSP. C/1 120ML</t>
  </si>
  <si>
    <t>IBUPROFENO</t>
  </si>
  <si>
    <t>NAN- 1  PROTEC PLUS 400 GMS</t>
  </si>
  <si>
    <t>ALIMENTO</t>
  </si>
  <si>
    <t>NAN- 1  PROTEC PLUS 1000 GMS</t>
  </si>
  <si>
    <t>NAN- 2 PROTEC PLUS 400 GMS</t>
  </si>
  <si>
    <t>NAN- 2 PROTEC PLUS 1000 GMS</t>
  </si>
  <si>
    <t>NATURETTI CAPSULAS C/20 181MG</t>
  </si>
  <si>
    <t>NEOSPORIN DERMICO CREMA C/1 30GR</t>
  </si>
  <si>
    <t>POLIMIXINA B, NEOMICINA Y BACITRACINA</t>
  </si>
  <si>
    <t>NEUPOGEN</t>
  </si>
  <si>
    <t>FILGRASTIM</t>
  </si>
  <si>
    <t>NEURONTIN CAPSULAS C/15 300MG</t>
  </si>
  <si>
    <t>GABAPENTINA</t>
  </si>
  <si>
    <t>NITRADISC DISC PARCHE C/7 5MG</t>
  </si>
  <si>
    <t>NITROGLICERINA</t>
  </si>
  <si>
    <t>NORVAS TABLETAS C/10 5MG</t>
  </si>
  <si>
    <t>AMLODIPINO</t>
  </si>
  <si>
    <t>NOVADOR  TABLETAS C/10 500 MG</t>
  </si>
  <si>
    <t>CEFUROXINA</t>
  </si>
  <si>
    <t>NOVADOR  TABLETAS C/14 250 MG</t>
  </si>
  <si>
    <t>NOVONORM COMPRIMIDOS C/30 2MG</t>
  </si>
  <si>
    <t>REPAGLIMIDA</t>
  </si>
  <si>
    <t>ONOTON CAJA C/20 GRAGEGAS</t>
  </si>
  <si>
    <t>PANCREATINA, EXTRACTO DE BILIS DE BUEY, SIMETICONA</t>
  </si>
  <si>
    <t>PEMIX COMPRIMIDOS C/25 IMG</t>
  </si>
  <si>
    <t>CINITAPRIDA</t>
  </si>
  <si>
    <t>PIRIFUR COMPRIMIDOS C/24 500MG</t>
  </si>
  <si>
    <t>FENAZOPIRIDINA, ACIDO NALIDIXICO</t>
  </si>
  <si>
    <t>PLAVIX GRAGEAS C/28 75MG</t>
  </si>
  <si>
    <t>BISULFATO DE CLOPIDOGREL</t>
  </si>
  <si>
    <t>PREMELLE CONTINUO GRAGEAS C/28 0.625/2.5MG</t>
  </si>
  <si>
    <t>ESTROGENOS CONJUGADOS Y MEDROXIPROGESTERONA</t>
  </si>
  <si>
    <t>PRENATEX CAJA C/50 GRAGEAS EN BLISTER PACK</t>
  </si>
  <si>
    <t>REBIF</t>
  </si>
  <si>
    <t>INTERFERON BETA RECOMBINANTE HUMANO (Rufn-b1A)</t>
  </si>
  <si>
    <t>ROSEL CAPSULAS C/24 50/3/300MG</t>
  </si>
  <si>
    <t>SERETIDE DISKUS POLVO C/1 50/100MG</t>
  </si>
  <si>
    <t>SALMETEROL Y FLUTICASONA</t>
  </si>
  <si>
    <t>SERETIDE SPRAY C/1 25/50MG</t>
  </si>
  <si>
    <t>SIL NORBORAL TABLETAS C/40 5/1000MG</t>
  </si>
  <si>
    <t>GLIBENCLAMIDA 5MG, METFORMINA</t>
  </si>
  <si>
    <t>SINGULAIR COMPRIMIDOS C/20 10MG</t>
  </si>
  <si>
    <t>MONTELUKAST SODICO</t>
  </si>
  <si>
    <t>SINGULAIR TABLETAS C/10 4MG</t>
  </si>
  <si>
    <t>SOMALGESIC CAPSULAS C/30 200/250MG</t>
  </si>
  <si>
    <t>NAPROXEN Y CARISOPRODOL</t>
  </si>
  <si>
    <t>STOCRIN</t>
  </si>
  <si>
    <t>EFAVIRENZ</t>
  </si>
  <si>
    <t>SURGAM COMPRIMIDOS C/30 300MG</t>
  </si>
  <si>
    <t>ACIDO TIAPROFENICO</t>
  </si>
  <si>
    <t>TENORETIC TABLETAS C/28 100MG</t>
  </si>
  <si>
    <t>ATENOLOL Y CLORTALIDONA</t>
  </si>
  <si>
    <t>TOBRADEX TUBO C/3.5 GMS</t>
  </si>
  <si>
    <t>TOBRAMICINA Y DEXAMETASONA</t>
  </si>
  <si>
    <t>TOTELLE CONTINUO GRAGEAS C/28 1MG/.125</t>
  </si>
  <si>
    <t>ESTRADIOL, TRIMEGESTONA</t>
  </si>
  <si>
    <t>TRAZIDEX  GOTAS C/1 5ML.</t>
  </si>
  <si>
    <t>TRILEPTAL</t>
  </si>
  <si>
    <t>OXCARBAZEPINA</t>
  </si>
  <si>
    <t>TRITACE TABLETAS C/16 5MG</t>
  </si>
  <si>
    <t>RAMIPRIL</t>
  </si>
  <si>
    <t>TYLEX FLU SOLUCION C/1 150ML</t>
  </si>
  <si>
    <t>PARACETAMOL, PSEUDOEFEDRINA, DEXTROMETORFANO, CLORFENAMINA</t>
  </si>
  <si>
    <t>TYLEX FLU TABLETAS C/20 500/25</t>
  </si>
  <si>
    <t>UNICLAIR SPRAY AD SPRAY C/1 18ML.</t>
  </si>
  <si>
    <t>UNICLAIR SPRAY INF SPRAY C/1 10ML.</t>
  </si>
  <si>
    <t>VIRLIX TABLETAS C/10 10MG</t>
  </si>
  <si>
    <t>CETIRIZINA</t>
  </si>
  <si>
    <t>YASMIN GRAGEAS C/21 3MG</t>
  </si>
  <si>
    <t>DROSPIRENONA, ETINILESTRADIOL</t>
  </si>
  <si>
    <t>ZACTOS TABLETAS C/7 30MG</t>
  </si>
  <si>
    <t>PIOGLITAZONA</t>
  </si>
  <si>
    <t>ZIENT TABLETAS C/14 10MG</t>
  </si>
  <si>
    <t xml:space="preserve">EZETIMIVA </t>
  </si>
  <si>
    <t>ZINNAT SUSP. C/1 250MG, 50ML</t>
  </si>
  <si>
    <t xml:space="preserve"> ACETOXIETIL CEFUROXIMA</t>
  </si>
  <si>
    <t>ZYPREXA TABLETAS C/14 10MG</t>
  </si>
  <si>
    <t>OLANZAPINA</t>
  </si>
  <si>
    <t>COTIZACION</t>
  </si>
  <si>
    <t>LISTA BASICA DE MEDICAMENTOS EN GENERICO DE PATENTE</t>
  </si>
  <si>
    <t>ANEXO 2-A</t>
  </si>
  <si>
    <t>ANEXO 2-B</t>
  </si>
  <si>
    <t>TOTALPROPUESTA</t>
  </si>
  <si>
    <t>TOTAL DE PROPUESTA</t>
  </si>
  <si>
    <t>MUNICIPIO DE SAN PEDRO GARZA GARCÍA, NUEVO LEÓN.</t>
  </si>
  <si>
    <t>Secretaría De Finanzas y Tesorería Municipal</t>
  </si>
  <si>
    <t>Dirección de Adquisiciones</t>
  </si>
  <si>
    <t>Concurso por Licitación Pública No. SFT-DA-CL-04/2007</t>
  </si>
  <si>
    <t>“Contratación del Servicio de Farmacia y Abasto de Medicamentos para la Clínica del Servicio Medico Municipal”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</si>
</sst>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_);\(&quot;L.&quot;\ #,##0\)"/>
    <numFmt numFmtId="173" formatCode="&quot;L.&quot;\ #,##0_);[Red]\(&quot;L.&quot;\ #,##0\)"/>
    <numFmt numFmtId="174" formatCode="&quot;L.&quot;\ #,##0.00_);\(&quot;L.&quot;\ #,##0.00\)"/>
    <numFmt numFmtId="175" formatCode="&quot;L.&quot;\ #,##0.00_);[Red]\(&quot;L.&quot;\ #,##0.00\)"/>
    <numFmt numFmtId="176" formatCode="_(&quot;L.&quot;\ * #,##0_);_(&quot;L.&quot;\ * \(#,##0\);_(&quot;L.&quot;\ * &quot;-&quot;_);_(@_)"/>
    <numFmt numFmtId="177" formatCode="_(&quot;L.&quot;\ * #,##0.00_);_(&quot;L.&quot;\ * \(#,##0.00\);_(&quot;L.&quot;\ * &quot;-&quot;??_);_(@_)"/>
  </numFmts>
  <fonts count="14">
    <font>
      <sz val="10"/>
      <name val="Arial"/>
      <family val="0"/>
    </font>
    <font>
      <b/>
      <sz val="8"/>
      <name val="@Arial Unicode MS"/>
      <family val="2"/>
    </font>
    <font>
      <b/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 Narrow"/>
      <family val="2"/>
    </font>
    <font>
      <b/>
      <sz val="2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1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2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right"/>
    </xf>
    <xf numFmtId="4" fontId="2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workbookViewId="0" topLeftCell="A1">
      <selection activeCell="H233" sqref="A1:H233"/>
    </sheetView>
  </sheetViews>
  <sheetFormatPr defaultColWidth="9.140625" defaultRowHeight="12.75"/>
  <cols>
    <col min="1" max="1" width="5.421875" style="2" customWidth="1"/>
    <col min="2" max="2" width="41.57421875" style="3" customWidth="1"/>
    <col min="3" max="3" width="36.8515625" style="3" customWidth="1"/>
    <col min="4" max="4" width="0" style="1" hidden="1" customWidth="1"/>
    <col min="5" max="5" width="9.7109375" style="1" customWidth="1"/>
    <col min="6" max="6" width="13.28125" style="1" customWidth="1"/>
    <col min="7" max="7" width="10.28125" style="1" customWidth="1"/>
    <col min="8" max="8" width="12.7109375" style="1" customWidth="1"/>
    <col min="9" max="16384" width="11.421875" style="1" customWidth="1"/>
  </cols>
  <sheetData>
    <row r="1" spans="1:8" s="26" customFormat="1" ht="15.75">
      <c r="A1" s="44" t="s">
        <v>541</v>
      </c>
      <c r="B1" s="44"/>
      <c r="C1" s="44"/>
      <c r="D1" s="44"/>
      <c r="E1" s="44"/>
      <c r="F1" s="44"/>
      <c r="G1" s="44"/>
      <c r="H1" s="44"/>
    </row>
    <row r="2" spans="1:8" s="26" customFormat="1" ht="15.75">
      <c r="A2" s="44" t="s">
        <v>542</v>
      </c>
      <c r="B2" s="44"/>
      <c r="C2" s="44"/>
      <c r="D2" s="44"/>
      <c r="E2" s="44"/>
      <c r="F2" s="44"/>
      <c r="G2" s="44"/>
      <c r="H2" s="44"/>
    </row>
    <row r="3" spans="1:8" s="26" customFormat="1" ht="15.75">
      <c r="A3" s="44" t="s">
        <v>543</v>
      </c>
      <c r="B3" s="44"/>
      <c r="C3" s="44"/>
      <c r="D3" s="44"/>
      <c r="E3" s="44"/>
      <c r="F3" s="44"/>
      <c r="G3" s="44"/>
      <c r="H3" s="44"/>
    </row>
    <row r="4" s="26" customFormat="1" ht="15.75">
      <c r="A4" s="27"/>
    </row>
    <row r="5" spans="1:8" s="26" customFormat="1" ht="15.75">
      <c r="A5" s="44" t="s">
        <v>544</v>
      </c>
      <c r="B5" s="44"/>
      <c r="C5" s="44"/>
      <c r="D5" s="44"/>
      <c r="E5" s="44"/>
      <c r="F5" s="44"/>
      <c r="G5" s="44"/>
      <c r="H5" s="44"/>
    </row>
    <row r="6" s="26" customFormat="1" ht="15.75">
      <c r="A6" s="27"/>
    </row>
    <row r="7" spans="1:8" s="26" customFormat="1" ht="15.75">
      <c r="A7" s="44" t="s">
        <v>537</v>
      </c>
      <c r="B7" s="44"/>
      <c r="C7" s="44"/>
      <c r="D7" s="44"/>
      <c r="E7" s="44"/>
      <c r="F7" s="44"/>
      <c r="G7" s="44"/>
      <c r="H7" s="44"/>
    </row>
    <row r="8" s="28" customFormat="1" ht="15.75">
      <c r="A8" s="27"/>
    </row>
    <row r="9" spans="1:8" s="28" customFormat="1" ht="15.75">
      <c r="A9" s="45" t="s">
        <v>0</v>
      </c>
      <c r="B9" s="45"/>
      <c r="C9" s="45"/>
      <c r="D9" s="45"/>
      <c r="E9" s="45"/>
      <c r="F9" s="45"/>
      <c r="G9" s="45"/>
      <c r="H9" s="45"/>
    </row>
    <row r="10" s="28" customFormat="1" ht="15.75">
      <c r="A10" s="27"/>
    </row>
    <row r="11" spans="1:8" s="28" customFormat="1" ht="32.25" customHeight="1">
      <c r="A11" s="46" t="s">
        <v>545</v>
      </c>
      <c r="B11" s="46"/>
      <c r="C11" s="46"/>
      <c r="D11" s="46"/>
      <c r="E11" s="46"/>
      <c r="F11" s="46"/>
      <c r="G11" s="46"/>
      <c r="H11" s="46"/>
    </row>
    <row r="12" spans="1:8" s="38" customFormat="1" ht="25.5">
      <c r="A12" s="9"/>
      <c r="B12" s="9"/>
      <c r="C12" s="9"/>
      <c r="D12" s="9"/>
      <c r="E12" s="10"/>
      <c r="F12" s="39"/>
      <c r="G12" s="39"/>
      <c r="H12" s="40"/>
    </row>
    <row r="13" spans="1:8" s="38" customFormat="1" ht="25.5">
      <c r="A13" s="8"/>
      <c r="B13" s="8"/>
      <c r="C13" s="8"/>
      <c r="D13" s="8"/>
      <c r="E13" s="10"/>
      <c r="F13" s="24" t="s">
        <v>535</v>
      </c>
      <c r="G13" s="41"/>
      <c r="H13" s="24" t="s">
        <v>535</v>
      </c>
    </row>
    <row r="14" spans="1:8" ht="15.75">
      <c r="A14" s="30"/>
      <c r="B14" s="30" t="s">
        <v>1</v>
      </c>
      <c r="C14" s="30" t="s">
        <v>2</v>
      </c>
      <c r="D14" s="30" t="s">
        <v>3</v>
      </c>
      <c r="E14" s="32" t="s">
        <v>4</v>
      </c>
      <c r="F14" s="33" t="s">
        <v>4</v>
      </c>
      <c r="G14" s="32" t="s">
        <v>5</v>
      </c>
      <c r="H14" s="33" t="s">
        <v>5</v>
      </c>
    </row>
    <row r="15" spans="1:8" ht="15.75">
      <c r="A15" s="15">
        <v>1</v>
      </c>
      <c r="B15" s="14" t="s">
        <v>6</v>
      </c>
      <c r="C15" s="14" t="s">
        <v>7</v>
      </c>
      <c r="D15" s="15">
        <v>40</v>
      </c>
      <c r="E15" s="14">
        <v>30</v>
      </c>
      <c r="F15" s="20"/>
      <c r="G15" s="20">
        <v>50</v>
      </c>
      <c r="H15" s="22"/>
    </row>
    <row r="16" spans="1:8" ht="15.75">
      <c r="A16" s="13">
        <v>2</v>
      </c>
      <c r="B16" s="12" t="s">
        <v>8</v>
      </c>
      <c r="C16" s="12" t="s">
        <v>9</v>
      </c>
      <c r="D16" s="13">
        <v>160</v>
      </c>
      <c r="E16" s="12">
        <v>130</v>
      </c>
      <c r="F16" s="21"/>
      <c r="G16" s="21">
        <v>200</v>
      </c>
      <c r="H16" s="22"/>
    </row>
    <row r="17" spans="1:8" ht="15.75">
      <c r="A17" s="13">
        <v>3</v>
      </c>
      <c r="B17" s="12" t="s">
        <v>8</v>
      </c>
      <c r="C17" s="12" t="s">
        <v>10</v>
      </c>
      <c r="D17" s="13">
        <v>130</v>
      </c>
      <c r="E17" s="12">
        <v>100</v>
      </c>
      <c r="F17" s="21"/>
      <c r="G17" s="21">
        <v>160</v>
      </c>
      <c r="H17" s="22"/>
    </row>
    <row r="18" spans="1:8" ht="15.75">
      <c r="A18" s="13">
        <v>4</v>
      </c>
      <c r="B18" s="12" t="s">
        <v>8</v>
      </c>
      <c r="C18" s="12" t="s">
        <v>11</v>
      </c>
      <c r="D18" s="13">
        <v>200</v>
      </c>
      <c r="E18" s="12">
        <v>160</v>
      </c>
      <c r="F18" s="21"/>
      <c r="G18" s="21">
        <f>D18*1.2</f>
        <v>240</v>
      </c>
      <c r="H18" s="22"/>
    </row>
    <row r="19" spans="1:8" ht="15.75">
      <c r="A19" s="13">
        <v>5</v>
      </c>
      <c r="B19" s="12" t="s">
        <v>12</v>
      </c>
      <c r="C19" s="12" t="s">
        <v>13</v>
      </c>
      <c r="D19" s="13">
        <v>500</v>
      </c>
      <c r="E19" s="12">
        <v>400</v>
      </c>
      <c r="F19" s="21"/>
      <c r="G19" s="21">
        <f>D19*1.2</f>
        <v>600</v>
      </c>
      <c r="H19" s="22"/>
    </row>
    <row r="20" spans="1:8" ht="15.75">
      <c r="A20" s="13">
        <v>6</v>
      </c>
      <c r="B20" s="12" t="s">
        <v>14</v>
      </c>
      <c r="C20" s="12" t="s">
        <v>15</v>
      </c>
      <c r="D20" s="13">
        <v>200</v>
      </c>
      <c r="E20" s="12">
        <v>160</v>
      </c>
      <c r="F20" s="21"/>
      <c r="G20" s="21">
        <f>D20*1.2</f>
        <v>240</v>
      </c>
      <c r="H20" s="22"/>
    </row>
    <row r="21" spans="1:8" ht="15.75">
      <c r="A21" s="13">
        <v>7</v>
      </c>
      <c r="B21" s="12" t="s">
        <v>14</v>
      </c>
      <c r="C21" s="12" t="s">
        <v>16</v>
      </c>
      <c r="D21" s="13">
        <v>500</v>
      </c>
      <c r="E21" s="12">
        <v>400</v>
      </c>
      <c r="F21" s="21"/>
      <c r="G21" s="21">
        <f>D21*1.2</f>
        <v>600</v>
      </c>
      <c r="H21" s="22"/>
    </row>
    <row r="22" spans="1:8" ht="15.75">
      <c r="A22" s="13">
        <v>8</v>
      </c>
      <c r="B22" s="12" t="s">
        <v>17</v>
      </c>
      <c r="C22" s="12" t="s">
        <v>18</v>
      </c>
      <c r="D22" s="13">
        <v>400</v>
      </c>
      <c r="E22" s="12">
        <v>320</v>
      </c>
      <c r="F22" s="21"/>
      <c r="G22" s="21">
        <f>D22*1.2</f>
        <v>480</v>
      </c>
      <c r="H22" s="22"/>
    </row>
    <row r="23" spans="1:8" ht="15.75">
      <c r="A23" s="13">
        <v>9</v>
      </c>
      <c r="B23" s="12" t="s">
        <v>19</v>
      </c>
      <c r="C23" s="12" t="s">
        <v>20</v>
      </c>
      <c r="D23" s="13">
        <v>80</v>
      </c>
      <c r="E23" s="12">
        <v>60</v>
      </c>
      <c r="F23" s="21"/>
      <c r="G23" s="21">
        <v>100</v>
      </c>
      <c r="H23" s="22"/>
    </row>
    <row r="24" spans="1:8" ht="15.75">
      <c r="A24" s="13">
        <v>10</v>
      </c>
      <c r="B24" s="12" t="s">
        <v>21</v>
      </c>
      <c r="C24" s="12" t="s">
        <v>22</v>
      </c>
      <c r="D24" s="13">
        <v>60</v>
      </c>
      <c r="E24" s="12">
        <v>50</v>
      </c>
      <c r="F24" s="21"/>
      <c r="G24" s="21">
        <v>70</v>
      </c>
      <c r="H24" s="22"/>
    </row>
    <row r="25" spans="1:8" ht="15.75">
      <c r="A25" s="13">
        <v>11</v>
      </c>
      <c r="B25" s="12" t="s">
        <v>21</v>
      </c>
      <c r="C25" s="12" t="s">
        <v>23</v>
      </c>
      <c r="D25" s="13">
        <v>60</v>
      </c>
      <c r="E25" s="12">
        <v>50</v>
      </c>
      <c r="F25" s="21"/>
      <c r="G25" s="21">
        <v>70</v>
      </c>
      <c r="H25" s="22"/>
    </row>
    <row r="26" spans="1:8" ht="15.75">
      <c r="A26" s="13">
        <v>12</v>
      </c>
      <c r="B26" s="12" t="s">
        <v>24</v>
      </c>
      <c r="C26" s="12" t="s">
        <v>25</v>
      </c>
      <c r="D26" s="13">
        <v>80</v>
      </c>
      <c r="E26" s="12">
        <v>60</v>
      </c>
      <c r="F26" s="21"/>
      <c r="G26" s="21">
        <v>100</v>
      </c>
      <c r="H26" s="22"/>
    </row>
    <row r="27" spans="1:8" ht="15.75">
      <c r="A27" s="13">
        <v>13</v>
      </c>
      <c r="B27" s="12" t="s">
        <v>26</v>
      </c>
      <c r="C27" s="12" t="s">
        <v>27</v>
      </c>
      <c r="D27" s="13">
        <v>90</v>
      </c>
      <c r="E27" s="12">
        <v>70</v>
      </c>
      <c r="F27" s="21"/>
      <c r="G27" s="21">
        <v>110</v>
      </c>
      <c r="H27" s="22"/>
    </row>
    <row r="28" spans="1:8" ht="15.75">
      <c r="A28" s="13">
        <v>14</v>
      </c>
      <c r="B28" s="12" t="s">
        <v>28</v>
      </c>
      <c r="C28" s="12" t="s">
        <v>29</v>
      </c>
      <c r="D28" s="13">
        <v>280</v>
      </c>
      <c r="E28" s="12">
        <v>220</v>
      </c>
      <c r="F28" s="21"/>
      <c r="G28" s="21">
        <v>340</v>
      </c>
      <c r="H28" s="22"/>
    </row>
    <row r="29" spans="1:8" ht="15.75">
      <c r="A29" s="13">
        <v>15</v>
      </c>
      <c r="B29" s="12" t="s">
        <v>30</v>
      </c>
      <c r="C29" s="12" t="s">
        <v>31</v>
      </c>
      <c r="D29" s="13">
        <v>80</v>
      </c>
      <c r="E29" s="12">
        <v>60</v>
      </c>
      <c r="F29" s="21"/>
      <c r="G29" s="21">
        <v>100</v>
      </c>
      <c r="H29" s="22"/>
    </row>
    <row r="30" spans="1:8" ht="15.75">
      <c r="A30" s="13">
        <v>16</v>
      </c>
      <c r="B30" s="12" t="s">
        <v>32</v>
      </c>
      <c r="C30" s="12" t="s">
        <v>33</v>
      </c>
      <c r="D30" s="13">
        <v>350</v>
      </c>
      <c r="E30" s="12">
        <v>280</v>
      </c>
      <c r="F30" s="21"/>
      <c r="G30" s="21">
        <f aca="true" t="shared" si="0" ref="G30:G36">D30*1.2</f>
        <v>420</v>
      </c>
      <c r="H30" s="22"/>
    </row>
    <row r="31" spans="1:8" ht="15.75">
      <c r="A31" s="13">
        <v>17</v>
      </c>
      <c r="B31" s="12" t="s">
        <v>32</v>
      </c>
      <c r="C31" s="12" t="s">
        <v>34</v>
      </c>
      <c r="D31" s="13">
        <v>50</v>
      </c>
      <c r="E31" s="12">
        <v>40</v>
      </c>
      <c r="F31" s="21"/>
      <c r="G31" s="21">
        <f t="shared" si="0"/>
        <v>60</v>
      </c>
      <c r="H31" s="22"/>
    </row>
    <row r="32" spans="1:8" ht="15.75">
      <c r="A32" s="13">
        <v>18</v>
      </c>
      <c r="B32" s="12" t="s">
        <v>32</v>
      </c>
      <c r="C32" s="12" t="s">
        <v>20</v>
      </c>
      <c r="D32" s="13">
        <v>600</v>
      </c>
      <c r="E32" s="12">
        <v>480</v>
      </c>
      <c r="F32" s="21"/>
      <c r="G32" s="21">
        <f t="shared" si="0"/>
        <v>720</v>
      </c>
      <c r="H32" s="22"/>
    </row>
    <row r="33" spans="1:8" ht="15.75">
      <c r="A33" s="13">
        <v>19</v>
      </c>
      <c r="B33" s="12" t="s">
        <v>35</v>
      </c>
      <c r="C33" s="12" t="s">
        <v>36</v>
      </c>
      <c r="D33" s="13">
        <v>2000</v>
      </c>
      <c r="E33" s="12">
        <v>1600</v>
      </c>
      <c r="F33" s="21"/>
      <c r="G33" s="21">
        <f t="shared" si="0"/>
        <v>2400</v>
      </c>
      <c r="H33" s="22"/>
    </row>
    <row r="34" spans="1:8" ht="15.75">
      <c r="A34" s="13">
        <v>20</v>
      </c>
      <c r="B34" s="12" t="s">
        <v>37</v>
      </c>
      <c r="C34" s="12" t="s">
        <v>36</v>
      </c>
      <c r="D34" s="13">
        <v>1200</v>
      </c>
      <c r="E34" s="12">
        <v>960</v>
      </c>
      <c r="F34" s="21"/>
      <c r="G34" s="21">
        <f t="shared" si="0"/>
        <v>1440</v>
      </c>
      <c r="H34" s="22"/>
    </row>
    <row r="35" spans="1:8" ht="15.75">
      <c r="A35" s="13">
        <v>21</v>
      </c>
      <c r="B35" s="12" t="s">
        <v>37</v>
      </c>
      <c r="C35" s="12" t="s">
        <v>38</v>
      </c>
      <c r="D35" s="13">
        <v>500</v>
      </c>
      <c r="E35" s="12">
        <v>400</v>
      </c>
      <c r="F35" s="21"/>
      <c r="G35" s="21">
        <f t="shared" si="0"/>
        <v>600</v>
      </c>
      <c r="H35" s="22"/>
    </row>
    <row r="36" spans="1:8" ht="15.75">
      <c r="A36" s="13">
        <v>22</v>
      </c>
      <c r="B36" s="12" t="s">
        <v>35</v>
      </c>
      <c r="C36" s="12" t="s">
        <v>39</v>
      </c>
      <c r="D36" s="13">
        <v>1500</v>
      </c>
      <c r="E36" s="12">
        <v>1200</v>
      </c>
      <c r="F36" s="21"/>
      <c r="G36" s="21">
        <f t="shared" si="0"/>
        <v>1800</v>
      </c>
      <c r="H36" s="22"/>
    </row>
    <row r="37" spans="1:8" ht="15.75">
      <c r="A37" s="13">
        <v>23</v>
      </c>
      <c r="B37" s="12" t="s">
        <v>40</v>
      </c>
      <c r="C37" s="12" t="s">
        <v>41</v>
      </c>
      <c r="D37" s="13">
        <v>80</v>
      </c>
      <c r="E37" s="12">
        <v>60</v>
      </c>
      <c r="F37" s="21"/>
      <c r="G37" s="21">
        <v>100</v>
      </c>
      <c r="H37" s="22"/>
    </row>
    <row r="38" spans="1:8" ht="15.75">
      <c r="A38" s="13">
        <v>24</v>
      </c>
      <c r="B38" s="12" t="s">
        <v>40</v>
      </c>
      <c r="C38" s="12" t="s">
        <v>42</v>
      </c>
      <c r="D38" s="13">
        <v>350</v>
      </c>
      <c r="E38" s="12">
        <v>280</v>
      </c>
      <c r="F38" s="21"/>
      <c r="G38" s="21">
        <f>D38*1.2</f>
        <v>420</v>
      </c>
      <c r="H38" s="22"/>
    </row>
    <row r="39" spans="1:8" ht="15.75">
      <c r="A39" s="13">
        <v>25</v>
      </c>
      <c r="B39" s="12" t="s">
        <v>43</v>
      </c>
      <c r="C39" s="12" t="s">
        <v>44</v>
      </c>
      <c r="D39" s="13">
        <v>350</v>
      </c>
      <c r="E39" s="12">
        <v>280</v>
      </c>
      <c r="F39" s="21"/>
      <c r="G39" s="21">
        <f>D39*1.2</f>
        <v>420</v>
      </c>
      <c r="H39" s="22"/>
    </row>
    <row r="40" spans="1:8" ht="15.75">
      <c r="A40" s="13">
        <v>26</v>
      </c>
      <c r="B40" s="12" t="s">
        <v>45</v>
      </c>
      <c r="C40" s="12" t="s">
        <v>46</v>
      </c>
      <c r="D40" s="13">
        <v>300</v>
      </c>
      <c r="E40" s="12">
        <v>240</v>
      </c>
      <c r="F40" s="21"/>
      <c r="G40" s="21">
        <f>D40*1.2</f>
        <v>360</v>
      </c>
      <c r="H40" s="22"/>
    </row>
    <row r="41" spans="1:8" ht="15.75">
      <c r="A41" s="13">
        <v>27</v>
      </c>
      <c r="B41" s="12" t="s">
        <v>45</v>
      </c>
      <c r="C41" s="12" t="s">
        <v>47</v>
      </c>
      <c r="D41" s="13">
        <v>30</v>
      </c>
      <c r="E41" s="12">
        <v>20</v>
      </c>
      <c r="F41" s="21"/>
      <c r="G41" s="21">
        <v>40</v>
      </c>
      <c r="H41" s="22"/>
    </row>
    <row r="42" spans="1:8" ht="15.75">
      <c r="A42" s="13">
        <v>28</v>
      </c>
      <c r="B42" s="12" t="s">
        <v>48</v>
      </c>
      <c r="C42" s="12" t="s">
        <v>49</v>
      </c>
      <c r="D42" s="13">
        <v>80</v>
      </c>
      <c r="E42" s="12">
        <v>60</v>
      </c>
      <c r="F42" s="21"/>
      <c r="G42" s="21">
        <v>100</v>
      </c>
      <c r="H42" s="22"/>
    </row>
    <row r="43" spans="1:8" ht="15.75">
      <c r="A43" s="13">
        <v>29</v>
      </c>
      <c r="B43" s="12" t="s">
        <v>48</v>
      </c>
      <c r="C43" s="12" t="s">
        <v>33</v>
      </c>
      <c r="D43" s="13">
        <v>30</v>
      </c>
      <c r="E43" s="12">
        <v>20</v>
      </c>
      <c r="F43" s="21"/>
      <c r="G43" s="21">
        <v>40</v>
      </c>
      <c r="H43" s="22"/>
    </row>
    <row r="44" spans="1:8" ht="15.75">
      <c r="A44" s="13">
        <v>30</v>
      </c>
      <c r="B44" s="12" t="s">
        <v>48</v>
      </c>
      <c r="C44" s="12" t="s">
        <v>50</v>
      </c>
      <c r="D44" s="13">
        <v>130</v>
      </c>
      <c r="E44" s="12">
        <v>100</v>
      </c>
      <c r="F44" s="21"/>
      <c r="G44" s="21">
        <v>160</v>
      </c>
      <c r="H44" s="22"/>
    </row>
    <row r="45" spans="1:8" ht="15.75">
      <c r="A45" s="13">
        <v>31</v>
      </c>
      <c r="B45" s="12" t="s">
        <v>51</v>
      </c>
      <c r="C45" s="12" t="s">
        <v>52</v>
      </c>
      <c r="D45" s="13">
        <v>1000</v>
      </c>
      <c r="E45" s="12">
        <v>800</v>
      </c>
      <c r="F45" s="21"/>
      <c r="G45" s="21">
        <f aca="true" t="shared" si="1" ref="G45:G55">D45*1.2</f>
        <v>1200</v>
      </c>
      <c r="H45" s="22"/>
    </row>
    <row r="46" spans="1:8" ht="15.75">
      <c r="A46" s="13">
        <v>32</v>
      </c>
      <c r="B46" s="12" t="s">
        <v>53</v>
      </c>
      <c r="C46" s="12" t="s">
        <v>54</v>
      </c>
      <c r="D46" s="13">
        <v>200</v>
      </c>
      <c r="E46" s="12">
        <v>160</v>
      </c>
      <c r="F46" s="21"/>
      <c r="G46" s="21">
        <f t="shared" si="1"/>
        <v>240</v>
      </c>
      <c r="H46" s="22"/>
    </row>
    <row r="47" spans="1:8" ht="15.75">
      <c r="A47" s="13">
        <v>33</v>
      </c>
      <c r="B47" s="12" t="s">
        <v>55</v>
      </c>
      <c r="C47" s="12" t="s">
        <v>56</v>
      </c>
      <c r="D47" s="13">
        <v>50</v>
      </c>
      <c r="E47" s="12">
        <v>40</v>
      </c>
      <c r="F47" s="21"/>
      <c r="G47" s="21">
        <f t="shared" si="1"/>
        <v>60</v>
      </c>
      <c r="H47" s="22"/>
    </row>
    <row r="48" spans="1:8" ht="15.75">
      <c r="A48" s="13">
        <v>34</v>
      </c>
      <c r="B48" s="12" t="s">
        <v>55</v>
      </c>
      <c r="C48" s="12" t="s">
        <v>57</v>
      </c>
      <c r="D48" s="13">
        <v>50</v>
      </c>
      <c r="E48" s="12">
        <v>40</v>
      </c>
      <c r="F48" s="21"/>
      <c r="G48" s="21">
        <f t="shared" si="1"/>
        <v>60</v>
      </c>
      <c r="H48" s="22"/>
    </row>
    <row r="49" spans="1:8" ht="15.75">
      <c r="A49" s="13">
        <v>35</v>
      </c>
      <c r="B49" s="12" t="s">
        <v>58</v>
      </c>
      <c r="C49" s="12" t="s">
        <v>59</v>
      </c>
      <c r="D49" s="13">
        <v>150</v>
      </c>
      <c r="E49" s="12">
        <v>120</v>
      </c>
      <c r="F49" s="21"/>
      <c r="G49" s="21">
        <f t="shared" si="1"/>
        <v>180</v>
      </c>
      <c r="H49" s="22"/>
    </row>
    <row r="50" spans="1:8" ht="15.75">
      <c r="A50" s="13">
        <v>36</v>
      </c>
      <c r="B50" s="12" t="s">
        <v>60</v>
      </c>
      <c r="C50" s="12" t="s">
        <v>61</v>
      </c>
      <c r="D50" s="13">
        <v>100</v>
      </c>
      <c r="E50" s="12">
        <v>80</v>
      </c>
      <c r="F50" s="21"/>
      <c r="G50" s="21">
        <f t="shared" si="1"/>
        <v>120</v>
      </c>
      <c r="H50" s="22"/>
    </row>
    <row r="51" spans="1:8" ht="15.75">
      <c r="A51" s="13">
        <v>37</v>
      </c>
      <c r="B51" s="12" t="s">
        <v>62</v>
      </c>
      <c r="C51" s="12" t="s">
        <v>63</v>
      </c>
      <c r="D51" s="13">
        <v>150</v>
      </c>
      <c r="E51" s="12">
        <v>120</v>
      </c>
      <c r="F51" s="21"/>
      <c r="G51" s="21">
        <f t="shared" si="1"/>
        <v>180</v>
      </c>
      <c r="H51" s="22"/>
    </row>
    <row r="52" spans="1:8" ht="15.75">
      <c r="A52" s="13">
        <v>38</v>
      </c>
      <c r="B52" s="12" t="s">
        <v>62</v>
      </c>
      <c r="C52" s="12" t="s">
        <v>64</v>
      </c>
      <c r="D52" s="13">
        <v>350</v>
      </c>
      <c r="E52" s="12">
        <v>280</v>
      </c>
      <c r="F52" s="21"/>
      <c r="G52" s="21">
        <f t="shared" si="1"/>
        <v>420</v>
      </c>
      <c r="H52" s="22"/>
    </row>
    <row r="53" spans="1:8" ht="15.75">
      <c r="A53" s="13">
        <v>39</v>
      </c>
      <c r="B53" s="12" t="s">
        <v>62</v>
      </c>
      <c r="C53" s="12" t="s">
        <v>65</v>
      </c>
      <c r="D53" s="13">
        <v>150</v>
      </c>
      <c r="E53" s="12">
        <v>120</v>
      </c>
      <c r="F53" s="21"/>
      <c r="G53" s="21">
        <f t="shared" si="1"/>
        <v>180</v>
      </c>
      <c r="H53" s="22"/>
    </row>
    <row r="54" spans="1:8" ht="15.75">
      <c r="A54" s="13">
        <v>40</v>
      </c>
      <c r="B54" s="12" t="s">
        <v>66</v>
      </c>
      <c r="C54" s="12" t="s">
        <v>67</v>
      </c>
      <c r="D54" s="13">
        <v>50</v>
      </c>
      <c r="E54" s="12">
        <v>40</v>
      </c>
      <c r="F54" s="21"/>
      <c r="G54" s="21">
        <f t="shared" si="1"/>
        <v>60</v>
      </c>
      <c r="H54" s="22"/>
    </row>
    <row r="55" spans="1:8" ht="15.75">
      <c r="A55" s="13">
        <v>41</v>
      </c>
      <c r="B55" s="12" t="s">
        <v>66</v>
      </c>
      <c r="C55" s="12" t="s">
        <v>68</v>
      </c>
      <c r="D55" s="13">
        <v>1000</v>
      </c>
      <c r="E55" s="12">
        <v>800</v>
      </c>
      <c r="F55" s="21"/>
      <c r="G55" s="21">
        <f t="shared" si="1"/>
        <v>1200</v>
      </c>
      <c r="H55" s="22"/>
    </row>
    <row r="56" spans="1:8" ht="15.75">
      <c r="A56" s="13">
        <v>42</v>
      </c>
      <c r="B56" s="12" t="s">
        <v>66</v>
      </c>
      <c r="C56" s="12" t="s">
        <v>69</v>
      </c>
      <c r="D56" s="13">
        <v>90</v>
      </c>
      <c r="E56" s="12">
        <v>70</v>
      </c>
      <c r="F56" s="21"/>
      <c r="G56" s="21">
        <v>110</v>
      </c>
      <c r="H56" s="22"/>
    </row>
    <row r="57" spans="1:8" ht="15.75">
      <c r="A57" s="13">
        <v>43</v>
      </c>
      <c r="B57" s="12" t="s">
        <v>70</v>
      </c>
      <c r="C57" s="12" t="s">
        <v>71</v>
      </c>
      <c r="D57" s="13">
        <v>80</v>
      </c>
      <c r="E57" s="12">
        <v>60</v>
      </c>
      <c r="F57" s="21"/>
      <c r="G57" s="21">
        <v>100</v>
      </c>
      <c r="H57" s="22"/>
    </row>
    <row r="58" spans="1:8" ht="15.75">
      <c r="A58" s="13">
        <v>44</v>
      </c>
      <c r="B58" s="12" t="s">
        <v>72</v>
      </c>
      <c r="C58" s="12" t="s">
        <v>73</v>
      </c>
      <c r="D58" s="13">
        <v>450</v>
      </c>
      <c r="E58" s="12">
        <v>360</v>
      </c>
      <c r="F58" s="21"/>
      <c r="G58" s="21">
        <f>D58*1.2</f>
        <v>540</v>
      </c>
      <c r="H58" s="22"/>
    </row>
    <row r="59" spans="1:8" ht="15.75">
      <c r="A59" s="13">
        <v>45</v>
      </c>
      <c r="B59" s="12" t="s">
        <v>74</v>
      </c>
      <c r="C59" s="12" t="s">
        <v>75</v>
      </c>
      <c r="D59" s="13">
        <v>80</v>
      </c>
      <c r="E59" s="12">
        <v>60</v>
      </c>
      <c r="F59" s="21"/>
      <c r="G59" s="21">
        <v>100</v>
      </c>
      <c r="H59" s="22"/>
    </row>
    <row r="60" spans="1:8" ht="15.75">
      <c r="A60" s="13">
        <v>46</v>
      </c>
      <c r="B60" s="12" t="s">
        <v>76</v>
      </c>
      <c r="C60" s="12" t="s">
        <v>77</v>
      </c>
      <c r="D60" s="13">
        <v>100</v>
      </c>
      <c r="E60" s="12">
        <v>80</v>
      </c>
      <c r="F60" s="21"/>
      <c r="G60" s="21">
        <f aca="true" t="shared" si="2" ref="G60:G69">D60*1.2</f>
        <v>120</v>
      </c>
      <c r="H60" s="22"/>
    </row>
    <row r="61" spans="1:8" ht="15.75">
      <c r="A61" s="13">
        <v>47</v>
      </c>
      <c r="B61" s="12" t="s">
        <v>76</v>
      </c>
      <c r="C61" s="12" t="s">
        <v>78</v>
      </c>
      <c r="D61" s="13">
        <v>100</v>
      </c>
      <c r="E61" s="12">
        <v>80</v>
      </c>
      <c r="F61" s="21"/>
      <c r="G61" s="21">
        <f t="shared" si="2"/>
        <v>120</v>
      </c>
      <c r="H61" s="22"/>
    </row>
    <row r="62" spans="1:8" ht="15.75">
      <c r="A62" s="13">
        <v>48</v>
      </c>
      <c r="B62" s="12" t="s">
        <v>76</v>
      </c>
      <c r="C62" s="12" t="s">
        <v>79</v>
      </c>
      <c r="D62" s="13">
        <v>50</v>
      </c>
      <c r="E62" s="12">
        <v>40</v>
      </c>
      <c r="F62" s="21"/>
      <c r="G62" s="21">
        <f t="shared" si="2"/>
        <v>60</v>
      </c>
      <c r="H62" s="22"/>
    </row>
    <row r="63" spans="1:8" ht="15.75">
      <c r="A63" s="13">
        <v>49</v>
      </c>
      <c r="B63" s="12" t="s">
        <v>76</v>
      </c>
      <c r="C63" s="12" t="s">
        <v>80</v>
      </c>
      <c r="D63" s="13">
        <v>100</v>
      </c>
      <c r="E63" s="12">
        <v>80</v>
      </c>
      <c r="F63" s="21"/>
      <c r="G63" s="21">
        <f t="shared" si="2"/>
        <v>120</v>
      </c>
      <c r="H63" s="22"/>
    </row>
    <row r="64" spans="1:8" ht="15.75">
      <c r="A64" s="13">
        <v>50</v>
      </c>
      <c r="B64" s="12" t="s">
        <v>81</v>
      </c>
      <c r="C64" s="12" t="s">
        <v>82</v>
      </c>
      <c r="D64" s="13">
        <v>300</v>
      </c>
      <c r="E64" s="12">
        <v>240</v>
      </c>
      <c r="F64" s="21"/>
      <c r="G64" s="21">
        <f t="shared" si="2"/>
        <v>360</v>
      </c>
      <c r="H64" s="22"/>
    </row>
    <row r="65" spans="1:8" ht="15.75">
      <c r="A65" s="13">
        <v>51</v>
      </c>
      <c r="B65" s="12" t="s">
        <v>83</v>
      </c>
      <c r="C65" s="16" t="s">
        <v>84</v>
      </c>
      <c r="D65" s="13">
        <v>100</v>
      </c>
      <c r="E65" s="12">
        <v>80</v>
      </c>
      <c r="F65" s="21"/>
      <c r="G65" s="21">
        <f t="shared" si="2"/>
        <v>120</v>
      </c>
      <c r="H65" s="22"/>
    </row>
    <row r="66" spans="1:8" ht="15.75">
      <c r="A66" s="13">
        <v>52</v>
      </c>
      <c r="B66" s="12" t="s">
        <v>83</v>
      </c>
      <c r="C66" s="16" t="s">
        <v>85</v>
      </c>
      <c r="D66" s="13">
        <v>100</v>
      </c>
      <c r="E66" s="12">
        <v>80</v>
      </c>
      <c r="F66" s="21"/>
      <c r="G66" s="21">
        <f t="shared" si="2"/>
        <v>120</v>
      </c>
      <c r="H66" s="22"/>
    </row>
    <row r="67" spans="1:8" ht="15.75">
      <c r="A67" s="13">
        <v>53</v>
      </c>
      <c r="B67" s="12" t="s">
        <v>83</v>
      </c>
      <c r="C67" s="16" t="s">
        <v>86</v>
      </c>
      <c r="D67" s="13">
        <v>200</v>
      </c>
      <c r="E67" s="12">
        <v>160</v>
      </c>
      <c r="F67" s="21"/>
      <c r="G67" s="21">
        <f t="shared" si="2"/>
        <v>240</v>
      </c>
      <c r="H67" s="22"/>
    </row>
    <row r="68" spans="1:8" ht="15.75">
      <c r="A68" s="13">
        <v>54</v>
      </c>
      <c r="B68" s="12" t="s">
        <v>87</v>
      </c>
      <c r="C68" s="12" t="s">
        <v>88</v>
      </c>
      <c r="D68" s="13">
        <v>400</v>
      </c>
      <c r="E68" s="12">
        <v>320</v>
      </c>
      <c r="F68" s="21"/>
      <c r="G68" s="21">
        <f t="shared" si="2"/>
        <v>480</v>
      </c>
      <c r="H68" s="22"/>
    </row>
    <row r="69" spans="1:8" ht="15.75">
      <c r="A69" s="13">
        <v>55</v>
      </c>
      <c r="B69" s="12" t="s">
        <v>87</v>
      </c>
      <c r="C69" s="12" t="s">
        <v>89</v>
      </c>
      <c r="D69" s="13">
        <v>250</v>
      </c>
      <c r="E69" s="12">
        <v>200</v>
      </c>
      <c r="F69" s="21"/>
      <c r="G69" s="21">
        <f t="shared" si="2"/>
        <v>300</v>
      </c>
      <c r="H69" s="22"/>
    </row>
    <row r="70" spans="1:8" ht="15.75">
      <c r="A70" s="13">
        <v>56</v>
      </c>
      <c r="B70" s="12" t="s">
        <v>90</v>
      </c>
      <c r="C70" s="12" t="s">
        <v>91</v>
      </c>
      <c r="D70" s="13">
        <v>120</v>
      </c>
      <c r="E70" s="12">
        <v>100</v>
      </c>
      <c r="F70" s="21"/>
      <c r="G70" s="21">
        <v>150</v>
      </c>
      <c r="H70" s="22"/>
    </row>
    <row r="71" spans="1:8" ht="15.75">
      <c r="A71" s="13">
        <v>57</v>
      </c>
      <c r="B71" s="12" t="s">
        <v>90</v>
      </c>
      <c r="C71" s="12" t="s">
        <v>92</v>
      </c>
      <c r="D71" s="13">
        <v>380</v>
      </c>
      <c r="E71" s="12">
        <v>300</v>
      </c>
      <c r="F71" s="21"/>
      <c r="G71" s="21">
        <v>460</v>
      </c>
      <c r="H71" s="22"/>
    </row>
    <row r="72" spans="1:8" ht="15.75">
      <c r="A72" s="13">
        <v>58</v>
      </c>
      <c r="B72" s="12" t="s">
        <v>93</v>
      </c>
      <c r="C72" s="12" t="s">
        <v>94</v>
      </c>
      <c r="D72" s="13">
        <v>30</v>
      </c>
      <c r="E72" s="12">
        <v>20</v>
      </c>
      <c r="F72" s="21"/>
      <c r="G72" s="21">
        <v>40</v>
      </c>
      <c r="H72" s="22"/>
    </row>
    <row r="73" spans="1:8" ht="15.75">
      <c r="A73" s="13">
        <v>59</v>
      </c>
      <c r="B73" s="12" t="s">
        <v>95</v>
      </c>
      <c r="C73" s="12" t="s">
        <v>96</v>
      </c>
      <c r="D73" s="13">
        <v>30</v>
      </c>
      <c r="E73" s="12">
        <v>20</v>
      </c>
      <c r="F73" s="21"/>
      <c r="G73" s="21">
        <v>40</v>
      </c>
      <c r="H73" s="22"/>
    </row>
    <row r="74" spans="1:8" ht="15.75">
      <c r="A74" s="13">
        <v>60</v>
      </c>
      <c r="B74" s="12" t="s">
        <v>97</v>
      </c>
      <c r="C74" s="12" t="s">
        <v>98</v>
      </c>
      <c r="D74" s="13">
        <v>250</v>
      </c>
      <c r="E74" s="12">
        <v>200</v>
      </c>
      <c r="F74" s="21"/>
      <c r="G74" s="21">
        <f>D74*1.2</f>
        <v>300</v>
      </c>
      <c r="H74" s="22"/>
    </row>
    <row r="75" spans="1:8" ht="15.75">
      <c r="A75" s="13">
        <v>61</v>
      </c>
      <c r="B75" s="12" t="s">
        <v>99</v>
      </c>
      <c r="C75" s="12" t="s">
        <v>100</v>
      </c>
      <c r="D75" s="13">
        <v>1000</v>
      </c>
      <c r="E75" s="12">
        <v>800</v>
      </c>
      <c r="F75" s="21"/>
      <c r="G75" s="21">
        <f>D75*1.2</f>
        <v>1200</v>
      </c>
      <c r="H75" s="22"/>
    </row>
    <row r="76" spans="1:8" ht="15.75">
      <c r="A76" s="13">
        <v>62</v>
      </c>
      <c r="B76" s="12" t="s">
        <v>99</v>
      </c>
      <c r="C76" s="12" t="s">
        <v>101</v>
      </c>
      <c r="D76" s="13">
        <v>50</v>
      </c>
      <c r="E76" s="12">
        <v>40</v>
      </c>
      <c r="F76" s="21"/>
      <c r="G76" s="21">
        <f>D76*1.2</f>
        <v>60</v>
      </c>
      <c r="H76" s="22"/>
    </row>
    <row r="77" spans="1:8" ht="15.75">
      <c r="A77" s="13">
        <v>63</v>
      </c>
      <c r="B77" s="12" t="s">
        <v>99</v>
      </c>
      <c r="C77" s="12" t="s">
        <v>102</v>
      </c>
      <c r="D77" s="13">
        <v>80</v>
      </c>
      <c r="E77" s="12">
        <v>60</v>
      </c>
      <c r="F77" s="21"/>
      <c r="G77" s="21">
        <v>100</v>
      </c>
      <c r="H77" s="22"/>
    </row>
    <row r="78" spans="1:8" ht="15.75">
      <c r="A78" s="13">
        <v>64</v>
      </c>
      <c r="B78" s="12" t="s">
        <v>103</v>
      </c>
      <c r="C78" s="12" t="s">
        <v>104</v>
      </c>
      <c r="D78" s="13">
        <v>90</v>
      </c>
      <c r="E78" s="12">
        <v>70</v>
      </c>
      <c r="F78" s="21"/>
      <c r="G78" s="21">
        <v>110</v>
      </c>
      <c r="H78" s="22"/>
    </row>
    <row r="79" spans="1:8" ht="15.75">
      <c r="A79" s="13">
        <v>65</v>
      </c>
      <c r="B79" s="12" t="s">
        <v>103</v>
      </c>
      <c r="C79" s="12" t="s">
        <v>105</v>
      </c>
      <c r="D79" s="13">
        <v>200</v>
      </c>
      <c r="E79" s="12">
        <v>160</v>
      </c>
      <c r="F79" s="21"/>
      <c r="G79" s="21">
        <f>D79*1.2</f>
        <v>240</v>
      </c>
      <c r="H79" s="22"/>
    </row>
    <row r="80" spans="1:8" ht="15.75">
      <c r="A80" s="13">
        <v>66</v>
      </c>
      <c r="B80" s="12" t="s">
        <v>106</v>
      </c>
      <c r="C80" s="12" t="s">
        <v>107</v>
      </c>
      <c r="D80" s="13">
        <v>90</v>
      </c>
      <c r="E80" s="12">
        <v>70</v>
      </c>
      <c r="F80" s="21"/>
      <c r="G80" s="21">
        <v>110</v>
      </c>
      <c r="H80" s="22"/>
    </row>
    <row r="81" spans="1:8" ht="15.75">
      <c r="A81" s="13">
        <v>67</v>
      </c>
      <c r="B81" s="12" t="s">
        <v>108</v>
      </c>
      <c r="C81" s="12" t="s">
        <v>109</v>
      </c>
      <c r="D81" s="13">
        <v>150</v>
      </c>
      <c r="E81" s="12">
        <v>120</v>
      </c>
      <c r="F81" s="21"/>
      <c r="G81" s="21">
        <f>D81*1.2</f>
        <v>180</v>
      </c>
      <c r="H81" s="22"/>
    </row>
    <row r="82" spans="1:8" ht="15.75">
      <c r="A82" s="13">
        <v>68</v>
      </c>
      <c r="B82" s="12" t="s">
        <v>108</v>
      </c>
      <c r="C82" s="12" t="s">
        <v>110</v>
      </c>
      <c r="D82" s="13">
        <v>380</v>
      </c>
      <c r="E82" s="12">
        <v>300</v>
      </c>
      <c r="F82" s="21"/>
      <c r="G82" s="21">
        <v>460</v>
      </c>
      <c r="H82" s="22"/>
    </row>
    <row r="83" spans="1:8" ht="15.75">
      <c r="A83" s="13">
        <v>69</v>
      </c>
      <c r="B83" s="12" t="s">
        <v>108</v>
      </c>
      <c r="C83" s="12" t="s">
        <v>111</v>
      </c>
      <c r="D83" s="13">
        <v>1000</v>
      </c>
      <c r="E83" s="12">
        <v>800</v>
      </c>
      <c r="F83" s="21"/>
      <c r="G83" s="21">
        <f>D83*1.2</f>
        <v>1200</v>
      </c>
      <c r="H83" s="22"/>
    </row>
    <row r="84" spans="1:8" ht="15.75">
      <c r="A84" s="13">
        <v>70</v>
      </c>
      <c r="B84" s="12" t="s">
        <v>112</v>
      </c>
      <c r="C84" s="12" t="s">
        <v>113</v>
      </c>
      <c r="D84" s="13">
        <v>380</v>
      </c>
      <c r="E84" s="12">
        <v>300</v>
      </c>
      <c r="F84" s="21"/>
      <c r="G84" s="21">
        <v>460</v>
      </c>
      <c r="H84" s="22"/>
    </row>
    <row r="85" spans="1:8" ht="15.75">
      <c r="A85" s="13">
        <v>71</v>
      </c>
      <c r="B85" s="12" t="s">
        <v>112</v>
      </c>
      <c r="C85" s="12" t="s">
        <v>114</v>
      </c>
      <c r="D85" s="13">
        <v>80</v>
      </c>
      <c r="E85" s="12">
        <v>60</v>
      </c>
      <c r="F85" s="21"/>
      <c r="G85" s="21">
        <v>100</v>
      </c>
      <c r="H85" s="22"/>
    </row>
    <row r="86" spans="1:8" ht="15.75">
      <c r="A86" s="13">
        <v>72</v>
      </c>
      <c r="B86" s="12" t="s">
        <v>112</v>
      </c>
      <c r="C86" s="12" t="s">
        <v>115</v>
      </c>
      <c r="D86" s="13">
        <v>150</v>
      </c>
      <c r="E86" s="12">
        <v>120</v>
      </c>
      <c r="F86" s="21"/>
      <c r="G86" s="21">
        <f>D86*1.2</f>
        <v>180</v>
      </c>
      <c r="H86" s="22"/>
    </row>
    <row r="87" spans="1:8" ht="15.75">
      <c r="A87" s="13">
        <v>73</v>
      </c>
      <c r="B87" s="12" t="s">
        <v>116</v>
      </c>
      <c r="C87" s="12" t="s">
        <v>117</v>
      </c>
      <c r="D87" s="13">
        <v>30</v>
      </c>
      <c r="E87" s="12">
        <v>20</v>
      </c>
      <c r="F87" s="21"/>
      <c r="G87" s="21">
        <v>40</v>
      </c>
      <c r="H87" s="22"/>
    </row>
    <row r="88" spans="1:8" ht="15.75">
      <c r="A88" s="13">
        <v>74</v>
      </c>
      <c r="B88" s="12" t="s">
        <v>118</v>
      </c>
      <c r="C88" s="12" t="s">
        <v>119</v>
      </c>
      <c r="D88" s="13">
        <v>300</v>
      </c>
      <c r="E88" s="12">
        <v>240</v>
      </c>
      <c r="F88" s="21"/>
      <c r="G88" s="21">
        <f>D88*1.2</f>
        <v>360</v>
      </c>
      <c r="H88" s="22"/>
    </row>
    <row r="89" spans="1:8" ht="15.75">
      <c r="A89" s="13">
        <v>75</v>
      </c>
      <c r="B89" s="12" t="s">
        <v>118</v>
      </c>
      <c r="C89" s="12" t="s">
        <v>120</v>
      </c>
      <c r="D89" s="13">
        <v>200</v>
      </c>
      <c r="E89" s="12">
        <v>160</v>
      </c>
      <c r="F89" s="21"/>
      <c r="G89" s="21">
        <f>D89*1.2</f>
        <v>240</v>
      </c>
      <c r="H89" s="22"/>
    </row>
    <row r="90" spans="1:8" ht="15.75">
      <c r="A90" s="13">
        <v>76</v>
      </c>
      <c r="B90" s="12" t="s">
        <v>121</v>
      </c>
      <c r="C90" s="12" t="s">
        <v>7</v>
      </c>
      <c r="D90" s="13">
        <v>30</v>
      </c>
      <c r="E90" s="12">
        <v>20</v>
      </c>
      <c r="F90" s="21"/>
      <c r="G90" s="21">
        <v>40</v>
      </c>
      <c r="H90" s="22"/>
    </row>
    <row r="91" spans="1:8" ht="15.75">
      <c r="A91" s="13">
        <v>77</v>
      </c>
      <c r="B91" s="12" t="s">
        <v>122</v>
      </c>
      <c r="C91" s="12" t="s">
        <v>123</v>
      </c>
      <c r="D91" s="13">
        <v>120</v>
      </c>
      <c r="E91" s="12">
        <v>100</v>
      </c>
      <c r="F91" s="21"/>
      <c r="G91" s="21">
        <v>140</v>
      </c>
      <c r="H91" s="22"/>
    </row>
    <row r="92" spans="1:8" ht="15.75">
      <c r="A92" s="13">
        <v>78</v>
      </c>
      <c r="B92" s="12" t="s">
        <v>122</v>
      </c>
      <c r="C92" s="12" t="s">
        <v>124</v>
      </c>
      <c r="D92" s="13">
        <v>80</v>
      </c>
      <c r="E92" s="12">
        <v>60</v>
      </c>
      <c r="F92" s="21"/>
      <c r="G92" s="21">
        <v>100</v>
      </c>
      <c r="H92" s="22"/>
    </row>
    <row r="93" spans="1:8" ht="15.75">
      <c r="A93" s="13">
        <v>79</v>
      </c>
      <c r="B93" s="12" t="s">
        <v>125</v>
      </c>
      <c r="C93" s="12" t="s">
        <v>126</v>
      </c>
      <c r="D93" s="13">
        <v>30</v>
      </c>
      <c r="E93" s="12">
        <v>20</v>
      </c>
      <c r="F93" s="21"/>
      <c r="G93" s="21">
        <v>40</v>
      </c>
      <c r="H93" s="22"/>
    </row>
    <row r="94" spans="1:8" ht="15.75">
      <c r="A94" s="13">
        <v>80</v>
      </c>
      <c r="B94" s="12" t="s">
        <v>125</v>
      </c>
      <c r="C94" s="12" t="s">
        <v>127</v>
      </c>
      <c r="D94" s="13">
        <v>160</v>
      </c>
      <c r="E94" s="12">
        <v>130</v>
      </c>
      <c r="F94" s="21"/>
      <c r="G94" s="21">
        <v>200</v>
      </c>
      <c r="H94" s="22"/>
    </row>
    <row r="95" spans="1:8" ht="15.75">
      <c r="A95" s="13">
        <v>81</v>
      </c>
      <c r="B95" s="12" t="s">
        <v>128</v>
      </c>
      <c r="C95" s="12" t="s">
        <v>129</v>
      </c>
      <c r="D95" s="13">
        <v>180</v>
      </c>
      <c r="E95" s="12">
        <v>140</v>
      </c>
      <c r="F95" s="21"/>
      <c r="G95" s="21">
        <v>210</v>
      </c>
      <c r="H95" s="22"/>
    </row>
    <row r="96" spans="1:8" ht="15.75">
      <c r="A96" s="13">
        <v>82</v>
      </c>
      <c r="B96" s="12" t="s">
        <v>130</v>
      </c>
      <c r="C96" s="12" t="s">
        <v>131</v>
      </c>
      <c r="D96" s="13">
        <v>60</v>
      </c>
      <c r="E96" s="12">
        <v>50</v>
      </c>
      <c r="F96" s="21"/>
      <c r="G96" s="21">
        <v>70</v>
      </c>
      <c r="H96" s="22"/>
    </row>
    <row r="97" spans="1:8" ht="15.75">
      <c r="A97" s="13">
        <v>83</v>
      </c>
      <c r="B97" s="12" t="s">
        <v>130</v>
      </c>
      <c r="C97" s="12" t="s">
        <v>132</v>
      </c>
      <c r="D97" s="13">
        <v>200</v>
      </c>
      <c r="E97" s="12">
        <v>160</v>
      </c>
      <c r="F97" s="21"/>
      <c r="G97" s="21">
        <f>D97*1.2</f>
        <v>240</v>
      </c>
      <c r="H97" s="22"/>
    </row>
    <row r="98" spans="1:8" ht="15.75">
      <c r="A98" s="13">
        <v>84</v>
      </c>
      <c r="B98" s="12" t="s">
        <v>133</v>
      </c>
      <c r="C98" s="12" t="s">
        <v>77</v>
      </c>
      <c r="D98" s="13">
        <v>100</v>
      </c>
      <c r="E98" s="12">
        <v>80</v>
      </c>
      <c r="F98" s="21"/>
      <c r="G98" s="21">
        <f>D98*1.2</f>
        <v>120</v>
      </c>
      <c r="H98" s="22"/>
    </row>
    <row r="99" spans="1:8" ht="15.75">
      <c r="A99" s="13">
        <v>85</v>
      </c>
      <c r="B99" s="12" t="s">
        <v>134</v>
      </c>
      <c r="C99" s="12" t="s">
        <v>135</v>
      </c>
      <c r="D99" s="13">
        <v>100</v>
      </c>
      <c r="E99" s="12">
        <v>80</v>
      </c>
      <c r="F99" s="21"/>
      <c r="G99" s="21">
        <f>D99*1.2</f>
        <v>120</v>
      </c>
      <c r="H99" s="22"/>
    </row>
    <row r="100" spans="1:8" ht="15.75">
      <c r="A100" s="13">
        <v>86</v>
      </c>
      <c r="B100" s="12" t="s">
        <v>136</v>
      </c>
      <c r="C100" s="12" t="s">
        <v>137</v>
      </c>
      <c r="D100" s="13">
        <v>350</v>
      </c>
      <c r="E100" s="12">
        <v>280</v>
      </c>
      <c r="F100" s="21"/>
      <c r="G100" s="21">
        <f>D100*1.2</f>
        <v>420</v>
      </c>
      <c r="H100" s="22"/>
    </row>
    <row r="101" spans="1:8" ht="15.75">
      <c r="A101" s="13">
        <v>87</v>
      </c>
      <c r="B101" s="12" t="s">
        <v>136</v>
      </c>
      <c r="C101" s="12" t="s">
        <v>138</v>
      </c>
      <c r="D101" s="13">
        <v>180</v>
      </c>
      <c r="E101" s="12">
        <v>140</v>
      </c>
      <c r="F101" s="21"/>
      <c r="G101" s="21">
        <v>220</v>
      </c>
      <c r="H101" s="22"/>
    </row>
    <row r="102" spans="1:8" ht="15.75">
      <c r="A102" s="13">
        <v>88</v>
      </c>
      <c r="B102" s="12" t="s">
        <v>139</v>
      </c>
      <c r="C102" s="12" t="s">
        <v>140</v>
      </c>
      <c r="D102" s="13">
        <v>300</v>
      </c>
      <c r="E102" s="12">
        <v>240</v>
      </c>
      <c r="F102" s="21"/>
      <c r="G102" s="21">
        <f>D102*1.2</f>
        <v>360</v>
      </c>
      <c r="H102" s="22"/>
    </row>
    <row r="103" spans="1:8" ht="15.75">
      <c r="A103" s="13">
        <v>89</v>
      </c>
      <c r="B103" s="12" t="s">
        <v>141</v>
      </c>
      <c r="C103" s="12" t="s">
        <v>137</v>
      </c>
      <c r="D103" s="13">
        <v>60</v>
      </c>
      <c r="E103" s="12">
        <v>50</v>
      </c>
      <c r="F103" s="21"/>
      <c r="G103" s="21">
        <v>70</v>
      </c>
      <c r="H103" s="22"/>
    </row>
    <row r="104" spans="1:8" ht="15.75">
      <c r="A104" s="13">
        <v>90</v>
      </c>
      <c r="B104" s="12" t="s">
        <v>141</v>
      </c>
      <c r="C104" s="12" t="s">
        <v>138</v>
      </c>
      <c r="D104" s="13">
        <v>80</v>
      </c>
      <c r="E104" s="12">
        <v>60</v>
      </c>
      <c r="F104" s="21"/>
      <c r="G104" s="21">
        <v>100</v>
      </c>
      <c r="H104" s="22"/>
    </row>
    <row r="105" spans="1:8" ht="15.75">
      <c r="A105" s="13">
        <v>91</v>
      </c>
      <c r="B105" s="12" t="s">
        <v>142</v>
      </c>
      <c r="C105" s="12" t="s">
        <v>143</v>
      </c>
      <c r="D105" s="13">
        <v>50</v>
      </c>
      <c r="E105" s="12">
        <v>40</v>
      </c>
      <c r="F105" s="21"/>
      <c r="G105" s="21">
        <f>D105*1.2</f>
        <v>60</v>
      </c>
      <c r="H105" s="22"/>
    </row>
    <row r="106" spans="1:8" ht="15.75">
      <c r="A106" s="13">
        <v>92</v>
      </c>
      <c r="B106" s="12" t="s">
        <v>142</v>
      </c>
      <c r="C106" s="16" t="s">
        <v>144</v>
      </c>
      <c r="D106" s="13">
        <v>40</v>
      </c>
      <c r="E106" s="12">
        <v>30</v>
      </c>
      <c r="F106" s="21"/>
      <c r="G106" s="21">
        <v>50</v>
      </c>
      <c r="H106" s="22"/>
    </row>
    <row r="107" spans="1:8" ht="15.75">
      <c r="A107" s="13">
        <v>93</v>
      </c>
      <c r="B107" s="12" t="s">
        <v>145</v>
      </c>
      <c r="C107" s="12" t="s">
        <v>146</v>
      </c>
      <c r="D107" s="13">
        <v>450</v>
      </c>
      <c r="E107" s="12">
        <v>360</v>
      </c>
      <c r="F107" s="21"/>
      <c r="G107" s="21">
        <f aca="true" t="shared" si="3" ref="G107:G116">D107*1.2</f>
        <v>540</v>
      </c>
      <c r="H107" s="22"/>
    </row>
    <row r="108" spans="1:8" ht="15.75">
      <c r="A108" s="13">
        <v>94</v>
      </c>
      <c r="B108" s="12" t="s">
        <v>145</v>
      </c>
      <c r="C108" s="12" t="s">
        <v>147</v>
      </c>
      <c r="D108" s="13">
        <v>1500</v>
      </c>
      <c r="E108" s="12">
        <v>1200</v>
      </c>
      <c r="F108" s="21"/>
      <c r="G108" s="21">
        <f t="shared" si="3"/>
        <v>1800</v>
      </c>
      <c r="H108" s="22"/>
    </row>
    <row r="109" spans="1:8" ht="15.75">
      <c r="A109" s="13">
        <v>95</v>
      </c>
      <c r="B109" s="12" t="s">
        <v>145</v>
      </c>
      <c r="C109" s="12" t="s">
        <v>148</v>
      </c>
      <c r="D109" s="13">
        <v>2000</v>
      </c>
      <c r="E109" s="12">
        <v>1600</v>
      </c>
      <c r="F109" s="21"/>
      <c r="G109" s="21">
        <f t="shared" si="3"/>
        <v>2400</v>
      </c>
      <c r="H109" s="22"/>
    </row>
    <row r="110" spans="1:8" ht="15.75">
      <c r="A110" s="13">
        <v>96</v>
      </c>
      <c r="B110" s="12" t="s">
        <v>149</v>
      </c>
      <c r="C110" s="12" t="s">
        <v>102</v>
      </c>
      <c r="D110" s="13">
        <v>50</v>
      </c>
      <c r="E110" s="12">
        <v>40</v>
      </c>
      <c r="F110" s="21"/>
      <c r="G110" s="21">
        <f t="shared" si="3"/>
        <v>60</v>
      </c>
      <c r="H110" s="22"/>
    </row>
    <row r="111" spans="1:8" ht="15.75">
      <c r="A111" s="13">
        <v>97</v>
      </c>
      <c r="B111" s="12" t="s">
        <v>150</v>
      </c>
      <c r="C111" s="12" t="s">
        <v>151</v>
      </c>
      <c r="D111" s="13">
        <v>550</v>
      </c>
      <c r="E111" s="12">
        <v>440</v>
      </c>
      <c r="F111" s="21"/>
      <c r="G111" s="21">
        <f t="shared" si="3"/>
        <v>660</v>
      </c>
      <c r="H111" s="22"/>
    </row>
    <row r="112" spans="1:8" ht="15.75">
      <c r="A112" s="13">
        <v>98</v>
      </c>
      <c r="B112" s="12" t="s">
        <v>150</v>
      </c>
      <c r="C112" s="12" t="s">
        <v>152</v>
      </c>
      <c r="D112" s="13">
        <v>200</v>
      </c>
      <c r="E112" s="12">
        <v>160</v>
      </c>
      <c r="F112" s="21"/>
      <c r="G112" s="21">
        <f t="shared" si="3"/>
        <v>240</v>
      </c>
      <c r="H112" s="22"/>
    </row>
    <row r="113" spans="1:8" ht="15.75">
      <c r="A113" s="13">
        <v>99</v>
      </c>
      <c r="B113" s="12" t="s">
        <v>153</v>
      </c>
      <c r="C113" s="12" t="s">
        <v>154</v>
      </c>
      <c r="D113" s="13">
        <v>50</v>
      </c>
      <c r="E113" s="12">
        <v>40</v>
      </c>
      <c r="F113" s="21"/>
      <c r="G113" s="21">
        <f t="shared" si="3"/>
        <v>60</v>
      </c>
      <c r="H113" s="22"/>
    </row>
    <row r="114" spans="1:8" ht="15.75">
      <c r="A114" s="13">
        <v>100</v>
      </c>
      <c r="B114" s="12" t="s">
        <v>155</v>
      </c>
      <c r="C114" s="12" t="s">
        <v>156</v>
      </c>
      <c r="D114" s="13">
        <v>100</v>
      </c>
      <c r="E114" s="12">
        <v>80</v>
      </c>
      <c r="F114" s="21"/>
      <c r="G114" s="21">
        <f t="shared" si="3"/>
        <v>120</v>
      </c>
      <c r="H114" s="22"/>
    </row>
    <row r="115" spans="1:8" ht="15.75">
      <c r="A115" s="13">
        <v>101</v>
      </c>
      <c r="B115" s="12" t="s">
        <v>157</v>
      </c>
      <c r="C115" s="12" t="s">
        <v>158</v>
      </c>
      <c r="D115" s="13">
        <v>100</v>
      </c>
      <c r="E115" s="12">
        <v>80</v>
      </c>
      <c r="F115" s="21"/>
      <c r="G115" s="21">
        <f t="shared" si="3"/>
        <v>120</v>
      </c>
      <c r="H115" s="22"/>
    </row>
    <row r="116" spans="1:8" ht="15.75">
      <c r="A116" s="13">
        <v>102</v>
      </c>
      <c r="B116" s="12" t="s">
        <v>157</v>
      </c>
      <c r="C116" s="12" t="s">
        <v>159</v>
      </c>
      <c r="D116" s="13">
        <v>300</v>
      </c>
      <c r="E116" s="12">
        <v>240</v>
      </c>
      <c r="F116" s="21"/>
      <c r="G116" s="21">
        <f t="shared" si="3"/>
        <v>360</v>
      </c>
      <c r="H116" s="22"/>
    </row>
    <row r="117" spans="1:8" ht="15.75">
      <c r="A117" s="13">
        <v>103</v>
      </c>
      <c r="B117" s="12" t="s">
        <v>160</v>
      </c>
      <c r="C117" s="12" t="s">
        <v>161</v>
      </c>
      <c r="D117" s="13">
        <v>20</v>
      </c>
      <c r="E117" s="12">
        <v>20</v>
      </c>
      <c r="F117" s="21"/>
      <c r="G117" s="21">
        <v>30</v>
      </c>
      <c r="H117" s="22"/>
    </row>
    <row r="118" spans="1:8" ht="15.75">
      <c r="A118" s="13">
        <v>104</v>
      </c>
      <c r="B118" s="12" t="s">
        <v>162</v>
      </c>
      <c r="C118" s="12" t="s">
        <v>163</v>
      </c>
      <c r="D118" s="13">
        <v>20</v>
      </c>
      <c r="E118" s="12">
        <v>20</v>
      </c>
      <c r="F118" s="21"/>
      <c r="G118" s="21">
        <v>30</v>
      </c>
      <c r="H118" s="22"/>
    </row>
    <row r="119" spans="1:8" ht="15.75">
      <c r="A119" s="13">
        <v>105</v>
      </c>
      <c r="B119" s="12" t="s">
        <v>164</v>
      </c>
      <c r="C119" s="12" t="s">
        <v>105</v>
      </c>
      <c r="D119" s="13">
        <v>200</v>
      </c>
      <c r="E119" s="12">
        <v>160</v>
      </c>
      <c r="F119" s="21"/>
      <c r="G119" s="21">
        <f>D119*1.2</f>
        <v>240</v>
      </c>
      <c r="H119" s="22"/>
    </row>
    <row r="120" spans="1:8" ht="15.75">
      <c r="A120" s="13">
        <v>106</v>
      </c>
      <c r="B120" s="12" t="s">
        <v>165</v>
      </c>
      <c r="C120" s="12" t="s">
        <v>166</v>
      </c>
      <c r="D120" s="13">
        <v>30</v>
      </c>
      <c r="E120" s="12">
        <v>20</v>
      </c>
      <c r="F120" s="21"/>
      <c r="G120" s="21">
        <v>40</v>
      </c>
      <c r="H120" s="22"/>
    </row>
    <row r="121" spans="1:8" ht="15.75">
      <c r="A121" s="13">
        <v>107</v>
      </c>
      <c r="B121" s="12" t="s">
        <v>167</v>
      </c>
      <c r="C121" s="12" t="s">
        <v>168</v>
      </c>
      <c r="D121" s="13">
        <v>100</v>
      </c>
      <c r="E121" s="12">
        <v>80</v>
      </c>
      <c r="F121" s="21"/>
      <c r="G121" s="21">
        <f aca="true" t="shared" si="4" ref="G121:G129">D121*1.2</f>
        <v>120</v>
      </c>
      <c r="H121" s="22"/>
    </row>
    <row r="122" spans="1:8" ht="15.75">
      <c r="A122" s="13">
        <v>108</v>
      </c>
      <c r="B122" s="12" t="s">
        <v>169</v>
      </c>
      <c r="C122" s="12" t="s">
        <v>170</v>
      </c>
      <c r="D122" s="13">
        <v>180</v>
      </c>
      <c r="E122" s="12">
        <v>140</v>
      </c>
      <c r="F122" s="21"/>
      <c r="G122" s="21">
        <f t="shared" si="4"/>
        <v>216</v>
      </c>
      <c r="H122" s="22"/>
    </row>
    <row r="123" spans="1:8" ht="15.75">
      <c r="A123" s="13">
        <v>109</v>
      </c>
      <c r="B123" s="12" t="s">
        <v>171</v>
      </c>
      <c r="C123" s="12" t="s">
        <v>172</v>
      </c>
      <c r="D123" s="13">
        <v>200</v>
      </c>
      <c r="E123" s="12">
        <v>160</v>
      </c>
      <c r="F123" s="21"/>
      <c r="G123" s="21">
        <f t="shared" si="4"/>
        <v>240</v>
      </c>
      <c r="H123" s="22"/>
    </row>
    <row r="124" spans="1:8" ht="15.75">
      <c r="A124" s="13">
        <v>110</v>
      </c>
      <c r="B124" s="12" t="s">
        <v>171</v>
      </c>
      <c r="C124" s="12" t="s">
        <v>173</v>
      </c>
      <c r="D124" s="13">
        <v>100</v>
      </c>
      <c r="E124" s="12">
        <v>80</v>
      </c>
      <c r="F124" s="21"/>
      <c r="G124" s="21">
        <f t="shared" si="4"/>
        <v>120</v>
      </c>
      <c r="H124" s="22"/>
    </row>
    <row r="125" spans="1:8" ht="15.75">
      <c r="A125" s="13">
        <v>111</v>
      </c>
      <c r="B125" s="12" t="s">
        <v>174</v>
      </c>
      <c r="C125" s="12" t="s">
        <v>175</v>
      </c>
      <c r="D125" s="13">
        <v>200</v>
      </c>
      <c r="E125" s="12">
        <v>160</v>
      </c>
      <c r="F125" s="21"/>
      <c r="G125" s="21">
        <f t="shared" si="4"/>
        <v>240</v>
      </c>
      <c r="H125" s="22"/>
    </row>
    <row r="126" spans="1:8" ht="15.75">
      <c r="A126" s="13">
        <v>112</v>
      </c>
      <c r="B126" s="12" t="s">
        <v>176</v>
      </c>
      <c r="C126" s="12" t="s">
        <v>177</v>
      </c>
      <c r="D126" s="13">
        <v>100</v>
      </c>
      <c r="E126" s="12">
        <v>80</v>
      </c>
      <c r="F126" s="21"/>
      <c r="G126" s="21">
        <f t="shared" si="4"/>
        <v>120</v>
      </c>
      <c r="H126" s="22"/>
    </row>
    <row r="127" spans="1:8" ht="15.75">
      <c r="A127" s="13">
        <v>113</v>
      </c>
      <c r="B127" s="12" t="s">
        <v>178</v>
      </c>
      <c r="C127" s="12" t="s">
        <v>179</v>
      </c>
      <c r="D127" s="13">
        <v>2000</v>
      </c>
      <c r="E127" s="12">
        <v>1600</v>
      </c>
      <c r="F127" s="21"/>
      <c r="G127" s="21">
        <f t="shared" si="4"/>
        <v>2400</v>
      </c>
      <c r="H127" s="22"/>
    </row>
    <row r="128" spans="1:8" ht="15.75">
      <c r="A128" s="13">
        <v>114</v>
      </c>
      <c r="B128" s="12" t="s">
        <v>180</v>
      </c>
      <c r="C128" s="12" t="s">
        <v>137</v>
      </c>
      <c r="D128" s="13">
        <v>150</v>
      </c>
      <c r="E128" s="12">
        <v>120</v>
      </c>
      <c r="F128" s="21"/>
      <c r="G128" s="21">
        <f t="shared" si="4"/>
        <v>180</v>
      </c>
      <c r="H128" s="22"/>
    </row>
    <row r="129" spans="1:8" ht="15.75">
      <c r="A129" s="13">
        <v>115</v>
      </c>
      <c r="B129" s="12" t="s">
        <v>180</v>
      </c>
      <c r="C129" s="12" t="s">
        <v>138</v>
      </c>
      <c r="D129" s="13">
        <v>50</v>
      </c>
      <c r="E129" s="12">
        <v>40</v>
      </c>
      <c r="F129" s="21"/>
      <c r="G129" s="21">
        <f t="shared" si="4"/>
        <v>60</v>
      </c>
      <c r="H129" s="22"/>
    </row>
    <row r="130" spans="1:8" ht="15.75">
      <c r="A130" s="13">
        <v>116</v>
      </c>
      <c r="B130" s="12" t="s">
        <v>181</v>
      </c>
      <c r="C130" s="12" t="s">
        <v>182</v>
      </c>
      <c r="D130" s="13">
        <v>40</v>
      </c>
      <c r="E130" s="12">
        <v>30</v>
      </c>
      <c r="F130" s="21"/>
      <c r="G130" s="21">
        <v>50</v>
      </c>
      <c r="H130" s="22"/>
    </row>
    <row r="131" spans="1:8" ht="15.75">
      <c r="A131" s="13">
        <v>117</v>
      </c>
      <c r="B131" s="12" t="s">
        <v>183</v>
      </c>
      <c r="C131" s="12" t="s">
        <v>184</v>
      </c>
      <c r="D131" s="13">
        <v>280</v>
      </c>
      <c r="E131" s="12">
        <v>220</v>
      </c>
      <c r="F131" s="21"/>
      <c r="G131" s="21">
        <v>330</v>
      </c>
      <c r="H131" s="22"/>
    </row>
    <row r="132" spans="1:8" ht="15.75">
      <c r="A132" s="13">
        <v>118</v>
      </c>
      <c r="B132" s="12" t="s">
        <v>183</v>
      </c>
      <c r="C132" s="12" t="s">
        <v>185</v>
      </c>
      <c r="D132" s="13">
        <v>50</v>
      </c>
      <c r="E132" s="12">
        <v>40</v>
      </c>
      <c r="F132" s="21"/>
      <c r="G132" s="21">
        <f>D132*1.2</f>
        <v>60</v>
      </c>
      <c r="H132" s="22"/>
    </row>
    <row r="133" spans="1:8" ht="15.75">
      <c r="A133" s="13">
        <v>119</v>
      </c>
      <c r="B133" s="12" t="s">
        <v>183</v>
      </c>
      <c r="C133" s="12" t="s">
        <v>186</v>
      </c>
      <c r="D133" s="13">
        <v>80</v>
      </c>
      <c r="E133" s="12">
        <v>60</v>
      </c>
      <c r="F133" s="21"/>
      <c r="G133" s="21">
        <v>100</v>
      </c>
      <c r="H133" s="22"/>
    </row>
    <row r="134" spans="1:8" ht="15.75">
      <c r="A134" s="13">
        <v>120</v>
      </c>
      <c r="B134" s="12" t="s">
        <v>187</v>
      </c>
      <c r="C134" s="12" t="s">
        <v>33</v>
      </c>
      <c r="D134" s="13">
        <v>30</v>
      </c>
      <c r="E134" s="12">
        <v>20</v>
      </c>
      <c r="F134" s="21"/>
      <c r="G134" s="21">
        <v>40</v>
      </c>
      <c r="H134" s="22"/>
    </row>
    <row r="135" spans="1:8" ht="15.75">
      <c r="A135" s="13">
        <v>121</v>
      </c>
      <c r="B135" s="12" t="s">
        <v>187</v>
      </c>
      <c r="C135" s="12" t="s">
        <v>188</v>
      </c>
      <c r="D135" s="13">
        <v>300</v>
      </c>
      <c r="E135" s="12">
        <v>240</v>
      </c>
      <c r="F135" s="21"/>
      <c r="G135" s="21">
        <f>D135*1.2</f>
        <v>360</v>
      </c>
      <c r="H135" s="22"/>
    </row>
    <row r="136" spans="1:8" ht="15.75">
      <c r="A136" s="13">
        <v>122</v>
      </c>
      <c r="B136" s="12" t="s">
        <v>189</v>
      </c>
      <c r="C136" s="12" t="s">
        <v>188</v>
      </c>
      <c r="D136" s="13">
        <v>150</v>
      </c>
      <c r="E136" s="12">
        <v>120</v>
      </c>
      <c r="F136" s="21"/>
      <c r="G136" s="21">
        <f>D136*1.2</f>
        <v>180</v>
      </c>
      <c r="H136" s="22"/>
    </row>
    <row r="137" spans="1:8" ht="15.75">
      <c r="A137" s="13">
        <v>123</v>
      </c>
      <c r="B137" s="12" t="s">
        <v>190</v>
      </c>
      <c r="C137" s="12" t="s">
        <v>191</v>
      </c>
      <c r="D137" s="13">
        <v>50</v>
      </c>
      <c r="E137" s="12">
        <v>40</v>
      </c>
      <c r="F137" s="21"/>
      <c r="G137" s="21">
        <f>D137*1.2</f>
        <v>60</v>
      </c>
      <c r="H137" s="22"/>
    </row>
    <row r="138" spans="1:8" ht="15.75">
      <c r="A138" s="13">
        <v>124</v>
      </c>
      <c r="B138" s="12" t="s">
        <v>192</v>
      </c>
      <c r="C138" s="12" t="s">
        <v>193</v>
      </c>
      <c r="D138" s="13">
        <v>30</v>
      </c>
      <c r="E138" s="12">
        <v>20</v>
      </c>
      <c r="F138" s="21"/>
      <c r="G138" s="21">
        <v>40</v>
      </c>
      <c r="H138" s="22"/>
    </row>
    <row r="139" spans="1:8" ht="15.75">
      <c r="A139" s="13">
        <v>125</v>
      </c>
      <c r="B139" s="12" t="s">
        <v>192</v>
      </c>
      <c r="C139" s="12" t="s">
        <v>194</v>
      </c>
      <c r="D139" s="13">
        <v>30</v>
      </c>
      <c r="E139" s="12">
        <v>20</v>
      </c>
      <c r="F139" s="21"/>
      <c r="G139" s="21">
        <v>40</v>
      </c>
      <c r="H139" s="22"/>
    </row>
    <row r="140" spans="1:8" ht="15.75">
      <c r="A140" s="13">
        <v>126</v>
      </c>
      <c r="B140" s="12" t="s">
        <v>192</v>
      </c>
      <c r="C140" s="12" t="s">
        <v>195</v>
      </c>
      <c r="D140" s="13">
        <v>80</v>
      </c>
      <c r="E140" s="12">
        <v>60</v>
      </c>
      <c r="F140" s="21"/>
      <c r="G140" s="21">
        <v>100</v>
      </c>
      <c r="H140" s="22"/>
    </row>
    <row r="141" spans="1:8" ht="15.75">
      <c r="A141" s="13">
        <v>127</v>
      </c>
      <c r="B141" s="12" t="s">
        <v>192</v>
      </c>
      <c r="C141" s="12" t="s">
        <v>196</v>
      </c>
      <c r="D141" s="13">
        <v>30</v>
      </c>
      <c r="E141" s="12">
        <v>20</v>
      </c>
      <c r="F141" s="21"/>
      <c r="G141" s="21">
        <v>40</v>
      </c>
      <c r="H141" s="22"/>
    </row>
    <row r="142" spans="1:8" ht="15.75">
      <c r="A142" s="13">
        <v>128</v>
      </c>
      <c r="B142" s="12" t="s">
        <v>197</v>
      </c>
      <c r="C142" s="12" t="s">
        <v>198</v>
      </c>
      <c r="D142" s="13">
        <v>40</v>
      </c>
      <c r="E142" s="12">
        <v>20</v>
      </c>
      <c r="F142" s="21"/>
      <c r="G142" s="21">
        <v>50</v>
      </c>
      <c r="H142" s="22"/>
    </row>
    <row r="143" spans="1:8" ht="15.75">
      <c r="A143" s="13">
        <v>129</v>
      </c>
      <c r="B143" s="12" t="s">
        <v>197</v>
      </c>
      <c r="C143" s="12" t="s">
        <v>199</v>
      </c>
      <c r="D143" s="13">
        <v>200</v>
      </c>
      <c r="E143" s="12">
        <v>160</v>
      </c>
      <c r="F143" s="21"/>
      <c r="G143" s="21">
        <f>D143*1.2</f>
        <v>240</v>
      </c>
      <c r="H143" s="22"/>
    </row>
    <row r="144" spans="1:8" ht="15.75">
      <c r="A144" s="13">
        <v>130</v>
      </c>
      <c r="B144" s="12" t="s">
        <v>197</v>
      </c>
      <c r="C144" s="12" t="s">
        <v>200</v>
      </c>
      <c r="D144" s="13">
        <v>40</v>
      </c>
      <c r="E144" s="12">
        <v>30</v>
      </c>
      <c r="F144" s="21"/>
      <c r="G144" s="21">
        <v>50</v>
      </c>
      <c r="H144" s="22"/>
    </row>
    <row r="145" spans="1:8" ht="15.75">
      <c r="A145" s="13">
        <v>131</v>
      </c>
      <c r="B145" s="12" t="s">
        <v>201</v>
      </c>
      <c r="C145" s="12" t="s">
        <v>202</v>
      </c>
      <c r="D145" s="13">
        <v>30</v>
      </c>
      <c r="E145" s="12">
        <v>20</v>
      </c>
      <c r="F145" s="21"/>
      <c r="G145" s="21">
        <v>40</v>
      </c>
      <c r="H145" s="22"/>
    </row>
    <row r="146" spans="1:8" ht="15.75">
      <c r="A146" s="13">
        <v>132</v>
      </c>
      <c r="B146" s="12" t="s">
        <v>203</v>
      </c>
      <c r="C146" s="12" t="s">
        <v>204</v>
      </c>
      <c r="D146" s="13">
        <v>1000</v>
      </c>
      <c r="E146" s="12">
        <v>800</v>
      </c>
      <c r="F146" s="21"/>
      <c r="G146" s="21">
        <f>D146*1.2</f>
        <v>1200</v>
      </c>
      <c r="H146" s="22"/>
    </row>
    <row r="147" spans="1:8" ht="15.75">
      <c r="A147" s="13">
        <v>133</v>
      </c>
      <c r="B147" s="12" t="s">
        <v>205</v>
      </c>
      <c r="C147" s="12" t="s">
        <v>206</v>
      </c>
      <c r="D147" s="13">
        <v>40</v>
      </c>
      <c r="E147" s="12">
        <v>30</v>
      </c>
      <c r="F147" s="21"/>
      <c r="G147" s="21">
        <v>50</v>
      </c>
      <c r="H147" s="22"/>
    </row>
    <row r="148" spans="1:8" ht="15.75">
      <c r="A148" s="13">
        <v>134</v>
      </c>
      <c r="B148" s="12" t="s">
        <v>205</v>
      </c>
      <c r="C148" s="12" t="s">
        <v>104</v>
      </c>
      <c r="D148" s="13">
        <v>40</v>
      </c>
      <c r="E148" s="12">
        <v>30</v>
      </c>
      <c r="F148" s="21"/>
      <c r="G148" s="21">
        <v>50</v>
      </c>
      <c r="H148" s="22"/>
    </row>
    <row r="149" spans="1:8" ht="15.75">
      <c r="A149" s="13">
        <v>135</v>
      </c>
      <c r="B149" s="12" t="s">
        <v>207</v>
      </c>
      <c r="C149" s="12" t="s">
        <v>208</v>
      </c>
      <c r="D149" s="13">
        <v>500</v>
      </c>
      <c r="E149" s="12">
        <v>400</v>
      </c>
      <c r="F149" s="21"/>
      <c r="G149" s="21">
        <f>D149*1.2</f>
        <v>600</v>
      </c>
      <c r="H149" s="22"/>
    </row>
    <row r="150" spans="1:8" ht="15.75">
      <c r="A150" s="13">
        <v>136</v>
      </c>
      <c r="B150" s="12" t="s">
        <v>207</v>
      </c>
      <c r="C150" s="12" t="s">
        <v>209</v>
      </c>
      <c r="D150" s="13">
        <v>30</v>
      </c>
      <c r="E150" s="12">
        <v>20</v>
      </c>
      <c r="F150" s="21"/>
      <c r="G150" s="21">
        <v>40</v>
      </c>
      <c r="H150" s="22"/>
    </row>
    <row r="151" spans="1:8" ht="15.75">
      <c r="A151" s="13">
        <v>137</v>
      </c>
      <c r="B151" s="12" t="s">
        <v>210</v>
      </c>
      <c r="C151" s="12" t="s">
        <v>211</v>
      </c>
      <c r="D151" s="13">
        <v>260</v>
      </c>
      <c r="E151" s="12">
        <v>210</v>
      </c>
      <c r="F151" s="21"/>
      <c r="G151" s="21">
        <v>310</v>
      </c>
      <c r="H151" s="22"/>
    </row>
    <row r="152" spans="1:8" ht="15.75">
      <c r="A152" s="13">
        <v>138</v>
      </c>
      <c r="B152" s="12" t="s">
        <v>210</v>
      </c>
      <c r="C152" s="12" t="s">
        <v>212</v>
      </c>
      <c r="D152" s="13">
        <v>30</v>
      </c>
      <c r="E152" s="12">
        <v>20</v>
      </c>
      <c r="F152" s="21"/>
      <c r="G152" s="21">
        <v>40</v>
      </c>
      <c r="H152" s="22"/>
    </row>
    <row r="153" spans="1:8" ht="15.75">
      <c r="A153" s="13">
        <v>139</v>
      </c>
      <c r="B153" s="12" t="s">
        <v>210</v>
      </c>
      <c r="C153" s="12" t="s">
        <v>213</v>
      </c>
      <c r="D153" s="13">
        <v>2000</v>
      </c>
      <c r="E153" s="12">
        <v>1600</v>
      </c>
      <c r="F153" s="21"/>
      <c r="G153" s="21">
        <f>D153*1.2</f>
        <v>2400</v>
      </c>
      <c r="H153" s="22"/>
    </row>
    <row r="154" spans="1:8" ht="15.75">
      <c r="A154" s="13">
        <v>140</v>
      </c>
      <c r="B154" s="12" t="s">
        <v>210</v>
      </c>
      <c r="C154" s="12" t="s">
        <v>214</v>
      </c>
      <c r="D154" s="13">
        <v>300</v>
      </c>
      <c r="E154" s="12">
        <v>240</v>
      </c>
      <c r="F154" s="21"/>
      <c r="G154" s="21">
        <f>D154*1.2</f>
        <v>360</v>
      </c>
      <c r="H154" s="22"/>
    </row>
    <row r="155" spans="1:8" ht="15.75">
      <c r="A155" s="13">
        <v>141</v>
      </c>
      <c r="B155" s="12" t="s">
        <v>215</v>
      </c>
      <c r="C155" s="12" t="s">
        <v>216</v>
      </c>
      <c r="D155" s="13">
        <v>250</v>
      </c>
      <c r="E155" s="12">
        <v>200</v>
      </c>
      <c r="F155" s="21"/>
      <c r="G155" s="21">
        <f>D155*1.2</f>
        <v>300</v>
      </c>
      <c r="H155" s="22"/>
    </row>
    <row r="156" spans="1:8" ht="15.75">
      <c r="A156" s="13">
        <v>142</v>
      </c>
      <c r="B156" s="12" t="s">
        <v>217</v>
      </c>
      <c r="C156" s="12" t="s">
        <v>218</v>
      </c>
      <c r="D156" s="13">
        <v>20</v>
      </c>
      <c r="E156" s="12">
        <v>20</v>
      </c>
      <c r="F156" s="21"/>
      <c r="G156" s="21">
        <v>30</v>
      </c>
      <c r="H156" s="22"/>
    </row>
    <row r="157" spans="1:8" ht="15.75">
      <c r="A157" s="13">
        <v>143</v>
      </c>
      <c r="B157" s="12" t="s">
        <v>217</v>
      </c>
      <c r="C157" s="12" t="s">
        <v>219</v>
      </c>
      <c r="D157" s="13">
        <v>50</v>
      </c>
      <c r="E157" s="12">
        <v>40</v>
      </c>
      <c r="F157" s="21"/>
      <c r="G157" s="21">
        <f>D157*1.2</f>
        <v>60</v>
      </c>
      <c r="H157" s="22"/>
    </row>
    <row r="158" spans="1:8" ht="15.75">
      <c r="A158" s="13">
        <v>144</v>
      </c>
      <c r="B158" s="12" t="s">
        <v>220</v>
      </c>
      <c r="C158" s="12" t="s">
        <v>221</v>
      </c>
      <c r="D158" s="13">
        <v>70</v>
      </c>
      <c r="E158" s="12">
        <v>60</v>
      </c>
      <c r="F158" s="21"/>
      <c r="G158" s="21">
        <v>90</v>
      </c>
      <c r="H158" s="22"/>
    </row>
    <row r="159" spans="1:8" ht="15.75">
      <c r="A159" s="13">
        <v>145</v>
      </c>
      <c r="B159" s="12" t="s">
        <v>222</v>
      </c>
      <c r="C159" s="12" t="s">
        <v>105</v>
      </c>
      <c r="D159" s="13">
        <v>80</v>
      </c>
      <c r="E159" s="12">
        <v>60</v>
      </c>
      <c r="F159" s="21"/>
      <c r="G159" s="21">
        <v>100</v>
      </c>
      <c r="H159" s="22"/>
    </row>
    <row r="160" spans="1:8" ht="15.75">
      <c r="A160" s="13">
        <v>146</v>
      </c>
      <c r="B160" s="12" t="s">
        <v>223</v>
      </c>
      <c r="C160" s="12" t="s">
        <v>224</v>
      </c>
      <c r="D160" s="13">
        <v>160</v>
      </c>
      <c r="E160" s="12">
        <v>130</v>
      </c>
      <c r="F160" s="21"/>
      <c r="G160" s="21">
        <f>D160*1.2</f>
        <v>192</v>
      </c>
      <c r="H160" s="22"/>
    </row>
    <row r="161" spans="1:8" ht="15.75">
      <c r="A161" s="13">
        <v>147</v>
      </c>
      <c r="B161" s="12" t="s">
        <v>225</v>
      </c>
      <c r="C161" s="12" t="s">
        <v>226</v>
      </c>
      <c r="D161" s="13">
        <v>60</v>
      </c>
      <c r="E161" s="12">
        <v>50</v>
      </c>
      <c r="F161" s="21"/>
      <c r="G161" s="21">
        <v>70</v>
      </c>
      <c r="H161" s="22"/>
    </row>
    <row r="162" spans="1:8" ht="15.75">
      <c r="A162" s="13">
        <v>148</v>
      </c>
      <c r="B162" s="12" t="s">
        <v>227</v>
      </c>
      <c r="C162" s="12" t="s">
        <v>228</v>
      </c>
      <c r="D162" s="13">
        <v>190</v>
      </c>
      <c r="E162" s="12">
        <v>150</v>
      </c>
      <c r="F162" s="21"/>
      <c r="G162" s="21">
        <v>230</v>
      </c>
      <c r="H162" s="22"/>
    </row>
    <row r="163" spans="1:8" ht="15.75">
      <c r="A163" s="13">
        <v>149</v>
      </c>
      <c r="B163" s="12" t="s">
        <v>229</v>
      </c>
      <c r="C163" s="12" t="s">
        <v>230</v>
      </c>
      <c r="D163" s="13">
        <v>1400</v>
      </c>
      <c r="E163" s="12">
        <v>1120</v>
      </c>
      <c r="F163" s="21"/>
      <c r="G163" s="21">
        <f>D163*1.2</f>
        <v>1680</v>
      </c>
      <c r="H163" s="22"/>
    </row>
    <row r="164" spans="1:8" ht="15.75">
      <c r="A164" s="13">
        <v>150</v>
      </c>
      <c r="B164" s="12" t="s">
        <v>231</v>
      </c>
      <c r="C164" s="12" t="s">
        <v>228</v>
      </c>
      <c r="D164" s="13">
        <v>450</v>
      </c>
      <c r="E164" s="12">
        <v>360</v>
      </c>
      <c r="F164" s="21"/>
      <c r="G164" s="21">
        <f>D164*1.2</f>
        <v>540</v>
      </c>
      <c r="H164" s="22"/>
    </row>
    <row r="165" spans="1:8" ht="15.75">
      <c r="A165" s="13">
        <v>151</v>
      </c>
      <c r="B165" s="12" t="s">
        <v>232</v>
      </c>
      <c r="C165" s="12" t="s">
        <v>233</v>
      </c>
      <c r="D165" s="13">
        <v>200</v>
      </c>
      <c r="E165" s="12">
        <v>160</v>
      </c>
      <c r="F165" s="21"/>
      <c r="G165" s="21">
        <f>D165*1.2</f>
        <v>240</v>
      </c>
      <c r="H165" s="22"/>
    </row>
    <row r="166" spans="1:8" ht="15.75">
      <c r="A166" s="13">
        <v>152</v>
      </c>
      <c r="B166" s="12" t="s">
        <v>234</v>
      </c>
      <c r="C166" s="12" t="s">
        <v>235</v>
      </c>
      <c r="D166" s="13">
        <v>250</v>
      </c>
      <c r="E166" s="12">
        <v>200</v>
      </c>
      <c r="F166" s="21"/>
      <c r="G166" s="21">
        <f>D166*1.2</f>
        <v>300</v>
      </c>
      <c r="H166" s="22"/>
    </row>
    <row r="167" spans="1:8" ht="15.75">
      <c r="A167" s="13">
        <v>153</v>
      </c>
      <c r="B167" s="12" t="s">
        <v>234</v>
      </c>
      <c r="C167" s="12" t="s">
        <v>228</v>
      </c>
      <c r="D167" s="13">
        <v>200</v>
      </c>
      <c r="E167" s="12">
        <v>160</v>
      </c>
      <c r="F167" s="21"/>
      <c r="G167" s="21">
        <f>D167*1.2</f>
        <v>240</v>
      </c>
      <c r="H167" s="22"/>
    </row>
    <row r="168" spans="1:8" ht="15.75">
      <c r="A168" s="13">
        <v>154</v>
      </c>
      <c r="B168" s="12" t="s">
        <v>236</v>
      </c>
      <c r="C168" s="12" t="s">
        <v>237</v>
      </c>
      <c r="D168" s="13">
        <v>80</v>
      </c>
      <c r="E168" s="12">
        <v>60</v>
      </c>
      <c r="F168" s="21"/>
      <c r="G168" s="21">
        <v>100</v>
      </c>
      <c r="H168" s="22"/>
    </row>
    <row r="169" spans="1:8" ht="15.75">
      <c r="A169" s="13">
        <v>155</v>
      </c>
      <c r="B169" s="12" t="s">
        <v>238</v>
      </c>
      <c r="C169" s="12" t="s">
        <v>239</v>
      </c>
      <c r="D169" s="13">
        <v>500</v>
      </c>
      <c r="E169" s="12">
        <v>400</v>
      </c>
      <c r="F169" s="21"/>
      <c r="G169" s="21">
        <f aca="true" t="shared" si="5" ref="G169:G174">D169*1.2</f>
        <v>600</v>
      </c>
      <c r="H169" s="22"/>
    </row>
    <row r="170" spans="1:8" ht="15.75">
      <c r="A170" s="13">
        <v>156</v>
      </c>
      <c r="B170" s="12" t="s">
        <v>240</v>
      </c>
      <c r="C170" s="12" t="s">
        <v>241</v>
      </c>
      <c r="D170" s="13">
        <v>400</v>
      </c>
      <c r="E170" s="12">
        <v>320</v>
      </c>
      <c r="F170" s="21"/>
      <c r="G170" s="21">
        <f t="shared" si="5"/>
        <v>480</v>
      </c>
      <c r="H170" s="22"/>
    </row>
    <row r="171" spans="1:8" ht="15.75">
      <c r="A171" s="13">
        <v>157</v>
      </c>
      <c r="B171" s="12" t="s">
        <v>240</v>
      </c>
      <c r="C171" s="12" t="s">
        <v>242</v>
      </c>
      <c r="D171" s="13">
        <v>100</v>
      </c>
      <c r="E171" s="12">
        <v>80</v>
      </c>
      <c r="F171" s="21"/>
      <c r="G171" s="21">
        <f t="shared" si="5"/>
        <v>120</v>
      </c>
      <c r="H171" s="22"/>
    </row>
    <row r="172" spans="1:8" ht="15.75">
      <c r="A172" s="13">
        <v>158</v>
      </c>
      <c r="B172" s="12" t="s">
        <v>243</v>
      </c>
      <c r="C172" s="12" t="s">
        <v>244</v>
      </c>
      <c r="D172" s="13">
        <v>150</v>
      </c>
      <c r="E172" s="12">
        <v>120</v>
      </c>
      <c r="F172" s="21"/>
      <c r="G172" s="21">
        <f t="shared" si="5"/>
        <v>180</v>
      </c>
      <c r="H172" s="22"/>
    </row>
    <row r="173" spans="1:8" ht="15.75">
      <c r="A173" s="13">
        <v>159</v>
      </c>
      <c r="B173" s="12" t="s">
        <v>245</v>
      </c>
      <c r="C173" s="12" t="s">
        <v>143</v>
      </c>
      <c r="D173" s="13">
        <v>400</v>
      </c>
      <c r="E173" s="12">
        <v>320</v>
      </c>
      <c r="F173" s="21"/>
      <c r="G173" s="21">
        <f t="shared" si="5"/>
        <v>480</v>
      </c>
      <c r="H173" s="22"/>
    </row>
    <row r="174" spans="1:8" ht="15.75">
      <c r="A174" s="13">
        <v>160</v>
      </c>
      <c r="B174" s="12" t="s">
        <v>246</v>
      </c>
      <c r="C174" s="12" t="s">
        <v>247</v>
      </c>
      <c r="D174" s="13">
        <v>50</v>
      </c>
      <c r="E174" s="12">
        <v>40</v>
      </c>
      <c r="F174" s="21"/>
      <c r="G174" s="21">
        <f t="shared" si="5"/>
        <v>60</v>
      </c>
      <c r="H174" s="22"/>
    </row>
    <row r="175" spans="1:8" ht="15.75">
      <c r="A175" s="13">
        <v>161</v>
      </c>
      <c r="B175" s="12" t="s">
        <v>248</v>
      </c>
      <c r="C175" s="12" t="s">
        <v>249</v>
      </c>
      <c r="D175" s="13">
        <v>20</v>
      </c>
      <c r="E175" s="12">
        <v>20</v>
      </c>
      <c r="F175" s="21"/>
      <c r="G175" s="21">
        <v>30</v>
      </c>
      <c r="H175" s="22"/>
    </row>
    <row r="176" spans="1:8" ht="15.75">
      <c r="A176" s="13">
        <v>162</v>
      </c>
      <c r="B176" s="12" t="s">
        <v>250</v>
      </c>
      <c r="C176" s="12" t="s">
        <v>251</v>
      </c>
      <c r="D176" s="13">
        <v>20</v>
      </c>
      <c r="E176" s="12">
        <v>20</v>
      </c>
      <c r="F176" s="21"/>
      <c r="G176" s="21">
        <v>30</v>
      </c>
      <c r="H176" s="22"/>
    </row>
    <row r="177" spans="1:8" ht="15.75">
      <c r="A177" s="13">
        <v>163</v>
      </c>
      <c r="B177" s="12" t="s">
        <v>250</v>
      </c>
      <c r="C177" s="12" t="s">
        <v>252</v>
      </c>
      <c r="D177" s="13">
        <v>150</v>
      </c>
      <c r="E177" s="12">
        <v>120</v>
      </c>
      <c r="F177" s="21"/>
      <c r="G177" s="21">
        <f>D177*1.2</f>
        <v>180</v>
      </c>
      <c r="H177" s="22"/>
    </row>
    <row r="178" spans="1:8" ht="15.75">
      <c r="A178" s="13">
        <v>164</v>
      </c>
      <c r="B178" s="12" t="s">
        <v>250</v>
      </c>
      <c r="C178" s="12" t="s">
        <v>253</v>
      </c>
      <c r="D178" s="13">
        <v>60</v>
      </c>
      <c r="E178" s="12">
        <v>50</v>
      </c>
      <c r="F178" s="21"/>
      <c r="G178" s="21">
        <v>70</v>
      </c>
      <c r="H178" s="22"/>
    </row>
    <row r="179" spans="1:8" ht="15.75">
      <c r="A179" s="13">
        <v>165</v>
      </c>
      <c r="B179" s="12" t="s">
        <v>250</v>
      </c>
      <c r="C179" s="12" t="s">
        <v>254</v>
      </c>
      <c r="D179" s="13">
        <v>60</v>
      </c>
      <c r="E179" s="12">
        <v>50</v>
      </c>
      <c r="F179" s="21"/>
      <c r="G179" s="21">
        <v>70</v>
      </c>
      <c r="H179" s="22"/>
    </row>
    <row r="180" spans="1:8" ht="15.75">
      <c r="A180" s="13">
        <v>166</v>
      </c>
      <c r="B180" s="12" t="s">
        <v>255</v>
      </c>
      <c r="C180" s="12" t="s">
        <v>256</v>
      </c>
      <c r="D180" s="13">
        <v>50</v>
      </c>
      <c r="E180" s="12">
        <v>40</v>
      </c>
      <c r="F180" s="21"/>
      <c r="G180" s="21">
        <f>D180*1.2</f>
        <v>60</v>
      </c>
      <c r="H180" s="22"/>
    </row>
    <row r="181" spans="1:8" ht="15.75">
      <c r="A181" s="13">
        <v>167</v>
      </c>
      <c r="B181" s="12" t="s">
        <v>257</v>
      </c>
      <c r="C181" s="12" t="s">
        <v>258</v>
      </c>
      <c r="D181" s="13">
        <v>40</v>
      </c>
      <c r="E181" s="12">
        <v>30</v>
      </c>
      <c r="F181" s="21"/>
      <c r="G181" s="21">
        <v>50</v>
      </c>
      <c r="H181" s="22"/>
    </row>
    <row r="182" spans="1:8" ht="15.75">
      <c r="A182" s="13">
        <v>168</v>
      </c>
      <c r="B182" s="12" t="s">
        <v>259</v>
      </c>
      <c r="C182" s="12" t="s">
        <v>33</v>
      </c>
      <c r="D182" s="13">
        <v>100</v>
      </c>
      <c r="E182" s="12">
        <v>80</v>
      </c>
      <c r="F182" s="21"/>
      <c r="G182" s="21">
        <f>D182*1.2</f>
        <v>120</v>
      </c>
      <c r="H182" s="22"/>
    </row>
    <row r="183" spans="1:8" ht="15.75">
      <c r="A183" s="13">
        <v>169</v>
      </c>
      <c r="B183" s="12" t="s">
        <v>259</v>
      </c>
      <c r="C183" s="12" t="s">
        <v>260</v>
      </c>
      <c r="D183" s="13">
        <v>120</v>
      </c>
      <c r="E183" s="12">
        <v>100</v>
      </c>
      <c r="F183" s="21"/>
      <c r="G183" s="21">
        <v>140</v>
      </c>
      <c r="H183" s="22"/>
    </row>
    <row r="184" spans="1:8" ht="15.75">
      <c r="A184" s="13">
        <v>170</v>
      </c>
      <c r="B184" s="12" t="s">
        <v>261</v>
      </c>
      <c r="C184" s="12" t="s">
        <v>262</v>
      </c>
      <c r="D184" s="13">
        <v>180</v>
      </c>
      <c r="E184" s="12">
        <v>140</v>
      </c>
      <c r="F184" s="21"/>
      <c r="G184" s="21">
        <v>220</v>
      </c>
      <c r="H184" s="22"/>
    </row>
    <row r="185" spans="1:8" ht="15.75">
      <c r="A185" s="13">
        <v>171</v>
      </c>
      <c r="B185" s="12" t="s">
        <v>263</v>
      </c>
      <c r="C185" s="12" t="s">
        <v>264</v>
      </c>
      <c r="D185" s="13">
        <v>160</v>
      </c>
      <c r="E185" s="12">
        <v>130</v>
      </c>
      <c r="F185" s="21"/>
      <c r="G185" s="21">
        <v>190</v>
      </c>
      <c r="H185" s="22"/>
    </row>
    <row r="186" spans="1:8" ht="15.75">
      <c r="A186" s="13">
        <v>172</v>
      </c>
      <c r="B186" s="12" t="s">
        <v>263</v>
      </c>
      <c r="C186" s="12" t="s">
        <v>265</v>
      </c>
      <c r="D186" s="13">
        <v>400</v>
      </c>
      <c r="E186" s="12">
        <v>320</v>
      </c>
      <c r="F186" s="21"/>
      <c r="G186" s="21">
        <f>D186*1.2</f>
        <v>480</v>
      </c>
      <c r="H186" s="22"/>
    </row>
    <row r="187" spans="1:8" ht="15.75">
      <c r="A187" s="13">
        <v>173</v>
      </c>
      <c r="B187" s="12" t="s">
        <v>266</v>
      </c>
      <c r="C187" s="12" t="s">
        <v>267</v>
      </c>
      <c r="D187" s="13">
        <v>200</v>
      </c>
      <c r="E187" s="12">
        <v>160</v>
      </c>
      <c r="F187" s="21"/>
      <c r="G187" s="21">
        <f>D187*1.2</f>
        <v>240</v>
      </c>
      <c r="H187" s="22"/>
    </row>
    <row r="188" spans="1:8" ht="15.75">
      <c r="A188" s="13">
        <v>174</v>
      </c>
      <c r="B188" s="12" t="s">
        <v>268</v>
      </c>
      <c r="C188" s="12" t="s">
        <v>102</v>
      </c>
      <c r="D188" s="13">
        <v>100</v>
      </c>
      <c r="E188" s="12">
        <v>80</v>
      </c>
      <c r="F188" s="21"/>
      <c r="G188" s="21">
        <f>D188*1.2</f>
        <v>120</v>
      </c>
      <c r="H188" s="22"/>
    </row>
    <row r="189" spans="1:8" ht="15.75">
      <c r="A189" s="13">
        <v>175</v>
      </c>
      <c r="B189" s="12" t="s">
        <v>268</v>
      </c>
      <c r="C189" s="12" t="s">
        <v>269</v>
      </c>
      <c r="D189" s="13">
        <v>120</v>
      </c>
      <c r="E189" s="12">
        <v>100</v>
      </c>
      <c r="F189" s="21"/>
      <c r="G189" s="21">
        <v>150</v>
      </c>
      <c r="H189" s="22"/>
    </row>
    <row r="190" spans="1:8" ht="15.75">
      <c r="A190" s="13">
        <v>176</v>
      </c>
      <c r="B190" s="12" t="s">
        <v>268</v>
      </c>
      <c r="C190" s="12" t="s">
        <v>270</v>
      </c>
      <c r="D190" s="13">
        <v>40</v>
      </c>
      <c r="E190" s="12">
        <v>30</v>
      </c>
      <c r="F190" s="21"/>
      <c r="G190" s="21">
        <v>50</v>
      </c>
      <c r="H190" s="22"/>
    </row>
    <row r="191" spans="1:8" ht="15.75">
      <c r="A191" s="13">
        <v>177</v>
      </c>
      <c r="B191" s="12" t="s">
        <v>271</v>
      </c>
      <c r="C191" s="12" t="s">
        <v>272</v>
      </c>
      <c r="D191" s="13">
        <v>40</v>
      </c>
      <c r="E191" s="12">
        <v>30</v>
      </c>
      <c r="F191" s="21"/>
      <c r="G191" s="21">
        <v>50</v>
      </c>
      <c r="H191" s="22"/>
    </row>
    <row r="192" spans="1:8" ht="15.75">
      <c r="A192" s="13">
        <v>178</v>
      </c>
      <c r="B192" s="12" t="s">
        <v>271</v>
      </c>
      <c r="C192" s="12" t="s">
        <v>273</v>
      </c>
      <c r="D192" s="13">
        <v>60</v>
      </c>
      <c r="E192" s="12">
        <v>50</v>
      </c>
      <c r="F192" s="21"/>
      <c r="G192" s="21">
        <v>70</v>
      </c>
      <c r="H192" s="22"/>
    </row>
    <row r="193" spans="1:8" ht="15.75">
      <c r="A193" s="13">
        <v>179</v>
      </c>
      <c r="B193" s="12" t="s">
        <v>274</v>
      </c>
      <c r="C193" s="12" t="s">
        <v>275</v>
      </c>
      <c r="D193" s="13">
        <v>30</v>
      </c>
      <c r="E193" s="12">
        <v>20</v>
      </c>
      <c r="F193" s="21"/>
      <c r="G193" s="21">
        <v>40</v>
      </c>
      <c r="H193" s="22"/>
    </row>
    <row r="194" spans="1:8" ht="15.75">
      <c r="A194" s="13">
        <v>180</v>
      </c>
      <c r="B194" s="12" t="s">
        <v>274</v>
      </c>
      <c r="C194" s="12" t="s">
        <v>276</v>
      </c>
      <c r="D194" s="13">
        <v>80</v>
      </c>
      <c r="E194" s="12">
        <v>60</v>
      </c>
      <c r="F194" s="21"/>
      <c r="G194" s="21">
        <v>100</v>
      </c>
      <c r="H194" s="22"/>
    </row>
    <row r="195" spans="1:8" ht="15.75">
      <c r="A195" s="13">
        <v>181</v>
      </c>
      <c r="B195" s="12" t="s">
        <v>277</v>
      </c>
      <c r="C195" s="12" t="s">
        <v>278</v>
      </c>
      <c r="D195" s="13">
        <v>30</v>
      </c>
      <c r="E195" s="12">
        <v>20</v>
      </c>
      <c r="F195" s="21"/>
      <c r="G195" s="21">
        <v>40</v>
      </c>
      <c r="H195" s="22"/>
    </row>
    <row r="196" spans="1:8" ht="15.75">
      <c r="A196" s="13">
        <v>182</v>
      </c>
      <c r="B196" s="12" t="s">
        <v>279</v>
      </c>
      <c r="C196" s="12" t="s">
        <v>280</v>
      </c>
      <c r="D196" s="13">
        <v>100</v>
      </c>
      <c r="E196" s="12">
        <v>80</v>
      </c>
      <c r="F196" s="21"/>
      <c r="G196" s="21">
        <f aca="true" t="shared" si="6" ref="G196:G204">D196*1.2</f>
        <v>120</v>
      </c>
      <c r="H196" s="22"/>
    </row>
    <row r="197" spans="1:8" ht="15.75">
      <c r="A197" s="13">
        <v>183</v>
      </c>
      <c r="B197" s="12" t="s">
        <v>281</v>
      </c>
      <c r="C197" s="12" t="s">
        <v>282</v>
      </c>
      <c r="D197" s="13">
        <v>500</v>
      </c>
      <c r="E197" s="12">
        <v>400</v>
      </c>
      <c r="F197" s="21"/>
      <c r="G197" s="21">
        <f t="shared" si="6"/>
        <v>600</v>
      </c>
      <c r="H197" s="22"/>
    </row>
    <row r="198" spans="1:8" ht="15.75">
      <c r="A198" s="13">
        <v>184</v>
      </c>
      <c r="B198" s="12" t="s">
        <v>283</v>
      </c>
      <c r="C198" s="16" t="s">
        <v>284</v>
      </c>
      <c r="D198" s="13">
        <v>2400</v>
      </c>
      <c r="E198" s="12">
        <v>1920</v>
      </c>
      <c r="F198" s="21"/>
      <c r="G198" s="21">
        <f t="shared" si="6"/>
        <v>2880</v>
      </c>
      <c r="H198" s="22"/>
    </row>
    <row r="199" spans="1:8" ht="15.75">
      <c r="A199" s="13">
        <v>185</v>
      </c>
      <c r="B199" s="12" t="s">
        <v>285</v>
      </c>
      <c r="C199" s="12" t="s">
        <v>286</v>
      </c>
      <c r="D199" s="13">
        <v>100</v>
      </c>
      <c r="E199" s="12">
        <v>80</v>
      </c>
      <c r="F199" s="21"/>
      <c r="G199" s="21">
        <f t="shared" si="6"/>
        <v>120</v>
      </c>
      <c r="H199" s="22"/>
    </row>
    <row r="200" spans="1:8" ht="15.75">
      <c r="A200" s="13">
        <v>186</v>
      </c>
      <c r="B200" s="12" t="s">
        <v>285</v>
      </c>
      <c r="C200" s="12" t="s">
        <v>287</v>
      </c>
      <c r="D200" s="13">
        <v>300</v>
      </c>
      <c r="E200" s="12">
        <v>240</v>
      </c>
      <c r="F200" s="21"/>
      <c r="G200" s="21">
        <f t="shared" si="6"/>
        <v>360</v>
      </c>
      <c r="H200" s="22"/>
    </row>
    <row r="201" spans="1:8" ht="15.75">
      <c r="A201" s="13">
        <v>187</v>
      </c>
      <c r="B201" s="12" t="s">
        <v>288</v>
      </c>
      <c r="C201" s="12" t="s">
        <v>33</v>
      </c>
      <c r="D201" s="13">
        <v>400</v>
      </c>
      <c r="E201" s="12">
        <v>320</v>
      </c>
      <c r="F201" s="21"/>
      <c r="G201" s="21">
        <f t="shared" si="6"/>
        <v>480</v>
      </c>
      <c r="H201" s="22"/>
    </row>
    <row r="202" spans="1:8" ht="15.75">
      <c r="A202" s="13">
        <v>188</v>
      </c>
      <c r="B202" s="12" t="s">
        <v>288</v>
      </c>
      <c r="C202" s="16" t="s">
        <v>20</v>
      </c>
      <c r="D202" s="13">
        <v>800</v>
      </c>
      <c r="E202" s="12">
        <v>640</v>
      </c>
      <c r="F202" s="21"/>
      <c r="G202" s="21">
        <f t="shared" si="6"/>
        <v>960</v>
      </c>
      <c r="H202" s="22"/>
    </row>
    <row r="203" spans="1:8" ht="15.75">
      <c r="A203" s="13">
        <v>189</v>
      </c>
      <c r="B203" s="12" t="s">
        <v>288</v>
      </c>
      <c r="C203" s="12" t="s">
        <v>289</v>
      </c>
      <c r="D203" s="13">
        <v>50</v>
      </c>
      <c r="E203" s="12">
        <v>40</v>
      </c>
      <c r="F203" s="21"/>
      <c r="G203" s="21">
        <f t="shared" si="6"/>
        <v>60</v>
      </c>
      <c r="H203" s="22"/>
    </row>
    <row r="204" spans="1:8" ht="15.75">
      <c r="A204" s="13">
        <v>190</v>
      </c>
      <c r="B204" s="12" t="s">
        <v>288</v>
      </c>
      <c r="C204" s="12" t="s">
        <v>290</v>
      </c>
      <c r="D204" s="13">
        <v>2000</v>
      </c>
      <c r="E204" s="12">
        <v>1600</v>
      </c>
      <c r="F204" s="21"/>
      <c r="G204" s="21">
        <f t="shared" si="6"/>
        <v>2400</v>
      </c>
      <c r="H204" s="22"/>
    </row>
    <row r="205" spans="1:8" ht="15.75">
      <c r="A205" s="13">
        <v>191</v>
      </c>
      <c r="B205" s="12" t="s">
        <v>291</v>
      </c>
      <c r="C205" s="12" t="s">
        <v>292</v>
      </c>
      <c r="D205" s="13">
        <v>260</v>
      </c>
      <c r="E205" s="12">
        <v>210</v>
      </c>
      <c r="F205" s="21"/>
      <c r="G205" s="21">
        <v>310</v>
      </c>
      <c r="H205" s="22"/>
    </row>
    <row r="206" spans="1:8" ht="15.75">
      <c r="A206" s="13">
        <v>192</v>
      </c>
      <c r="B206" s="12" t="s">
        <v>293</v>
      </c>
      <c r="C206" s="16" t="s">
        <v>294</v>
      </c>
      <c r="D206" s="13">
        <v>350</v>
      </c>
      <c r="E206" s="12">
        <v>280</v>
      </c>
      <c r="F206" s="21"/>
      <c r="G206" s="21">
        <f aca="true" t="shared" si="7" ref="G206:G212">D206*1.2</f>
        <v>420</v>
      </c>
      <c r="H206" s="22"/>
    </row>
    <row r="207" spans="1:8" ht="15.75">
      <c r="A207" s="13">
        <v>193</v>
      </c>
      <c r="B207" s="12" t="s">
        <v>293</v>
      </c>
      <c r="C207" s="16" t="s">
        <v>295</v>
      </c>
      <c r="D207" s="13">
        <v>250</v>
      </c>
      <c r="E207" s="12">
        <v>200</v>
      </c>
      <c r="F207" s="21"/>
      <c r="G207" s="21">
        <f t="shared" si="7"/>
        <v>300</v>
      </c>
      <c r="H207" s="22"/>
    </row>
    <row r="208" spans="1:8" ht="15.75">
      <c r="A208" s="13">
        <v>194</v>
      </c>
      <c r="B208" s="12" t="s">
        <v>296</v>
      </c>
      <c r="C208" s="12" t="s">
        <v>297</v>
      </c>
      <c r="D208" s="13">
        <v>300</v>
      </c>
      <c r="E208" s="12">
        <v>240</v>
      </c>
      <c r="F208" s="21"/>
      <c r="G208" s="21">
        <f t="shared" si="7"/>
        <v>360</v>
      </c>
      <c r="H208" s="22"/>
    </row>
    <row r="209" spans="1:8" ht="15.75">
      <c r="A209" s="13">
        <v>195</v>
      </c>
      <c r="B209" s="12" t="s">
        <v>298</v>
      </c>
      <c r="C209" s="12" t="s">
        <v>299</v>
      </c>
      <c r="D209" s="13">
        <v>150</v>
      </c>
      <c r="E209" s="12">
        <v>120</v>
      </c>
      <c r="F209" s="21"/>
      <c r="G209" s="21">
        <f t="shared" si="7"/>
        <v>180</v>
      </c>
      <c r="H209" s="22"/>
    </row>
    <row r="210" spans="1:8" ht="15.75">
      <c r="A210" s="13">
        <v>196</v>
      </c>
      <c r="B210" s="12" t="s">
        <v>300</v>
      </c>
      <c r="C210" s="12" t="s">
        <v>301</v>
      </c>
      <c r="D210" s="13">
        <v>350</v>
      </c>
      <c r="E210" s="12">
        <v>280</v>
      </c>
      <c r="F210" s="21"/>
      <c r="G210" s="21">
        <f t="shared" si="7"/>
        <v>420</v>
      </c>
      <c r="H210" s="22"/>
    </row>
    <row r="211" spans="1:8" ht="15.75">
      <c r="A211" s="13">
        <v>197</v>
      </c>
      <c r="B211" s="12" t="s">
        <v>300</v>
      </c>
      <c r="C211" s="12" t="s">
        <v>302</v>
      </c>
      <c r="D211" s="13">
        <v>1300</v>
      </c>
      <c r="E211" s="12">
        <v>1040</v>
      </c>
      <c r="F211" s="21"/>
      <c r="G211" s="21">
        <f t="shared" si="7"/>
        <v>1560</v>
      </c>
      <c r="H211" s="22"/>
    </row>
    <row r="212" spans="1:8" ht="15.75">
      <c r="A212" s="13">
        <v>198</v>
      </c>
      <c r="B212" s="12" t="s">
        <v>303</v>
      </c>
      <c r="C212" s="12" t="s">
        <v>304</v>
      </c>
      <c r="D212" s="13">
        <v>50</v>
      </c>
      <c r="E212" s="12">
        <v>40</v>
      </c>
      <c r="F212" s="21"/>
      <c r="G212" s="21">
        <f t="shared" si="7"/>
        <v>60</v>
      </c>
      <c r="H212" s="22"/>
    </row>
    <row r="213" spans="1:8" ht="15.75">
      <c r="A213" s="13">
        <v>199</v>
      </c>
      <c r="B213" s="12" t="s">
        <v>305</v>
      </c>
      <c r="C213" s="12" t="s">
        <v>79</v>
      </c>
      <c r="D213" s="13">
        <v>60</v>
      </c>
      <c r="E213" s="12">
        <v>50</v>
      </c>
      <c r="F213" s="21"/>
      <c r="G213" s="21">
        <v>70</v>
      </c>
      <c r="H213" s="22"/>
    </row>
    <row r="214" spans="1:8" ht="15.75">
      <c r="A214" s="13">
        <v>200</v>
      </c>
      <c r="B214" s="12" t="s">
        <v>306</v>
      </c>
      <c r="C214" s="12" t="s">
        <v>307</v>
      </c>
      <c r="D214" s="13">
        <v>150</v>
      </c>
      <c r="E214" s="12">
        <v>120</v>
      </c>
      <c r="F214" s="21"/>
      <c r="G214" s="21">
        <f>D214*1.2</f>
        <v>180</v>
      </c>
      <c r="H214" s="22"/>
    </row>
    <row r="215" spans="1:8" ht="15.75">
      <c r="A215" s="13">
        <v>201</v>
      </c>
      <c r="B215" s="12" t="s">
        <v>306</v>
      </c>
      <c r="C215" s="12" t="s">
        <v>308</v>
      </c>
      <c r="D215" s="13">
        <v>50</v>
      </c>
      <c r="E215" s="12">
        <v>40</v>
      </c>
      <c r="F215" s="21"/>
      <c r="G215" s="21">
        <f>D215*1.2</f>
        <v>60</v>
      </c>
      <c r="H215" s="22"/>
    </row>
    <row r="216" spans="1:8" ht="15.75">
      <c r="A216" s="13">
        <v>202</v>
      </c>
      <c r="B216" s="12" t="s">
        <v>309</v>
      </c>
      <c r="C216" s="12" t="s">
        <v>310</v>
      </c>
      <c r="D216" s="13">
        <v>350</v>
      </c>
      <c r="E216" s="12">
        <v>280</v>
      </c>
      <c r="F216" s="21"/>
      <c r="G216" s="21">
        <f>D216*1.2</f>
        <v>420</v>
      </c>
      <c r="H216" s="22"/>
    </row>
    <row r="217" spans="1:8" ht="15.75">
      <c r="A217" s="13">
        <v>203</v>
      </c>
      <c r="B217" s="12" t="s">
        <v>311</v>
      </c>
      <c r="C217" s="12" t="s">
        <v>138</v>
      </c>
      <c r="D217" s="13">
        <v>60</v>
      </c>
      <c r="E217" s="12">
        <v>50</v>
      </c>
      <c r="F217" s="21"/>
      <c r="G217" s="21">
        <v>70</v>
      </c>
      <c r="H217" s="22"/>
    </row>
    <row r="218" spans="1:8" ht="15.75">
      <c r="A218" s="13">
        <v>204</v>
      </c>
      <c r="B218" s="12" t="s">
        <v>312</v>
      </c>
      <c r="C218" s="12" t="s">
        <v>313</v>
      </c>
      <c r="D218" s="13">
        <v>40</v>
      </c>
      <c r="E218" s="12">
        <v>30</v>
      </c>
      <c r="F218" s="21"/>
      <c r="G218" s="21">
        <v>50</v>
      </c>
      <c r="H218" s="22"/>
    </row>
    <row r="219" spans="1:8" ht="15.75">
      <c r="A219" s="13">
        <v>205</v>
      </c>
      <c r="B219" s="12" t="s">
        <v>314</v>
      </c>
      <c r="C219" s="12" t="s">
        <v>315</v>
      </c>
      <c r="D219" s="13">
        <v>15</v>
      </c>
      <c r="E219" s="12">
        <v>10</v>
      </c>
      <c r="F219" s="21"/>
      <c r="G219" s="21">
        <v>20</v>
      </c>
      <c r="H219" s="22"/>
    </row>
    <row r="220" spans="1:8" ht="15.75">
      <c r="A220" s="13">
        <v>206</v>
      </c>
      <c r="B220" s="12" t="s">
        <v>316</v>
      </c>
      <c r="C220" s="12" t="s">
        <v>317</v>
      </c>
      <c r="D220" s="13">
        <v>50</v>
      </c>
      <c r="E220" s="12">
        <v>40</v>
      </c>
      <c r="F220" s="21"/>
      <c r="G220" s="21">
        <f>D220*1.2</f>
        <v>60</v>
      </c>
      <c r="H220" s="22"/>
    </row>
    <row r="221" spans="1:8" ht="15.75">
      <c r="A221" s="13">
        <v>207</v>
      </c>
      <c r="B221" s="12" t="s">
        <v>316</v>
      </c>
      <c r="C221" s="12" t="s">
        <v>318</v>
      </c>
      <c r="D221" s="13">
        <v>150</v>
      </c>
      <c r="E221" s="12">
        <v>120</v>
      </c>
      <c r="F221" s="21"/>
      <c r="G221" s="21">
        <f>D221*1.2</f>
        <v>180</v>
      </c>
      <c r="H221" s="22"/>
    </row>
    <row r="222" spans="1:8" ht="15.75">
      <c r="A222" s="13">
        <v>208</v>
      </c>
      <c r="B222" s="12" t="s">
        <v>319</v>
      </c>
      <c r="C222" s="12" t="s">
        <v>320</v>
      </c>
      <c r="D222" s="13">
        <v>20</v>
      </c>
      <c r="E222" s="12">
        <v>20</v>
      </c>
      <c r="F222" s="21"/>
      <c r="G222" s="21">
        <v>30</v>
      </c>
      <c r="H222" s="22"/>
    </row>
    <row r="223" spans="1:8" ht="15.75">
      <c r="A223" s="13">
        <v>209</v>
      </c>
      <c r="B223" s="12" t="s">
        <v>321</v>
      </c>
      <c r="C223" s="16" t="s">
        <v>322</v>
      </c>
      <c r="D223" s="13">
        <v>50</v>
      </c>
      <c r="E223" s="12">
        <v>40</v>
      </c>
      <c r="F223" s="21"/>
      <c r="G223" s="21">
        <f aca="true" t="shared" si="8" ref="G223:G228">D223*1.2</f>
        <v>60</v>
      </c>
      <c r="H223" s="22"/>
    </row>
    <row r="224" spans="1:8" ht="15.75">
      <c r="A224" s="13">
        <v>210</v>
      </c>
      <c r="B224" s="12" t="s">
        <v>321</v>
      </c>
      <c r="C224" s="16" t="s">
        <v>323</v>
      </c>
      <c r="D224" s="13">
        <v>50</v>
      </c>
      <c r="E224" s="12">
        <v>40</v>
      </c>
      <c r="F224" s="21"/>
      <c r="G224" s="21">
        <f t="shared" si="8"/>
        <v>60</v>
      </c>
      <c r="H224" s="22"/>
    </row>
    <row r="225" spans="1:8" ht="15.75">
      <c r="A225" s="13">
        <v>211</v>
      </c>
      <c r="B225" s="12" t="s">
        <v>324</v>
      </c>
      <c r="C225" s="12" t="s">
        <v>325</v>
      </c>
      <c r="D225" s="13">
        <v>100</v>
      </c>
      <c r="E225" s="12">
        <v>80</v>
      </c>
      <c r="F225" s="21"/>
      <c r="G225" s="21">
        <f t="shared" si="8"/>
        <v>120</v>
      </c>
      <c r="H225" s="22"/>
    </row>
    <row r="226" spans="1:8" ht="15.75">
      <c r="A226" s="13">
        <v>212</v>
      </c>
      <c r="B226" s="12" t="s">
        <v>326</v>
      </c>
      <c r="C226" s="12" t="s">
        <v>327</v>
      </c>
      <c r="D226" s="13">
        <v>1500</v>
      </c>
      <c r="E226" s="12">
        <v>1200</v>
      </c>
      <c r="F226" s="21"/>
      <c r="G226" s="21">
        <f t="shared" si="8"/>
        <v>1800</v>
      </c>
      <c r="H226" s="22"/>
    </row>
    <row r="227" spans="1:8" ht="15.75">
      <c r="A227" s="13">
        <v>213</v>
      </c>
      <c r="B227" s="12" t="s">
        <v>326</v>
      </c>
      <c r="C227" s="12" t="s">
        <v>328</v>
      </c>
      <c r="D227" s="13">
        <v>500</v>
      </c>
      <c r="E227" s="12">
        <v>400</v>
      </c>
      <c r="F227" s="21"/>
      <c r="G227" s="21">
        <f t="shared" si="8"/>
        <v>600</v>
      </c>
      <c r="H227" s="22"/>
    </row>
    <row r="228" spans="1:8" ht="15.75">
      <c r="A228" s="13">
        <v>214</v>
      </c>
      <c r="B228" s="12" t="s">
        <v>329</v>
      </c>
      <c r="C228" s="12" t="s">
        <v>330</v>
      </c>
      <c r="D228" s="13">
        <v>200</v>
      </c>
      <c r="E228" s="12">
        <v>160</v>
      </c>
      <c r="F228" s="21"/>
      <c r="G228" s="21">
        <f t="shared" si="8"/>
        <v>240</v>
      </c>
      <c r="H228" s="22"/>
    </row>
    <row r="229" spans="1:8" ht="15.75">
      <c r="A229" s="13">
        <v>215</v>
      </c>
      <c r="B229" s="12" t="s">
        <v>331</v>
      </c>
      <c r="C229" s="12" t="s">
        <v>332</v>
      </c>
      <c r="D229" s="13">
        <v>10</v>
      </c>
      <c r="E229" s="12">
        <v>10</v>
      </c>
      <c r="F229" s="21"/>
      <c r="G229" s="21">
        <v>20</v>
      </c>
      <c r="H229" s="22"/>
    </row>
    <row r="230" spans="1:8" ht="15.75">
      <c r="A230" s="13">
        <v>216</v>
      </c>
      <c r="B230" s="12" t="s">
        <v>333</v>
      </c>
      <c r="C230" s="12" t="s">
        <v>33</v>
      </c>
      <c r="D230" s="13">
        <v>50</v>
      </c>
      <c r="E230" s="12">
        <v>40</v>
      </c>
      <c r="F230" s="21"/>
      <c r="G230" s="21">
        <f>D230*1.2</f>
        <v>60</v>
      </c>
      <c r="H230" s="22"/>
    </row>
    <row r="231" spans="1:8" ht="15.75">
      <c r="A231" s="13">
        <v>217</v>
      </c>
      <c r="B231" s="12" t="s">
        <v>334</v>
      </c>
      <c r="C231" s="12" t="s">
        <v>335</v>
      </c>
      <c r="D231" s="13">
        <v>60</v>
      </c>
      <c r="E231" s="12">
        <v>50</v>
      </c>
      <c r="F231" s="21"/>
      <c r="G231" s="21">
        <v>70</v>
      </c>
      <c r="H231" s="22"/>
    </row>
    <row r="232" spans="1:8" ht="15.75">
      <c r="A232" s="13">
        <v>218</v>
      </c>
      <c r="B232" s="12" t="s">
        <v>336</v>
      </c>
      <c r="C232" s="12" t="s">
        <v>337</v>
      </c>
      <c r="D232" s="13">
        <v>60</v>
      </c>
      <c r="E232" s="12">
        <v>50</v>
      </c>
      <c r="F232" s="21"/>
      <c r="G232" s="21">
        <v>70</v>
      </c>
      <c r="H232" s="22"/>
    </row>
    <row r="233" spans="1:8" ht="13.5" thickBot="1">
      <c r="A233" s="25"/>
      <c r="B233" s="42"/>
      <c r="C233" s="42"/>
      <c r="D233" s="25"/>
      <c r="E233" s="43" t="s">
        <v>539</v>
      </c>
      <c r="F233" s="23">
        <f>SUM(F15:F232)</f>
        <v>0</v>
      </c>
      <c r="G233" s="25"/>
      <c r="H233" s="23">
        <f>SUM(H15:H232)</f>
        <v>0</v>
      </c>
    </row>
    <row r="234" ht="13.5" thickTop="1"/>
  </sheetData>
  <mergeCells count="7">
    <mergeCell ref="A7:H7"/>
    <mergeCell ref="A9:H9"/>
    <mergeCell ref="A11:H11"/>
    <mergeCell ref="A1:H1"/>
    <mergeCell ref="A2:H2"/>
    <mergeCell ref="A3:H3"/>
    <mergeCell ref="A5:H5"/>
  </mergeCells>
  <printOptions/>
  <pageMargins left="0.1968503937007874" right="0.1968503937007874" top="1.1155511811023624" bottom="0.4330708661417323" header="0.2362204724409449" footer="0"/>
  <pageSetup horizontalDpi="300" verticalDpi="300" orientation="portrait" paperSize="9" scale="76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">
      <selection activeCell="B6" sqref="B6"/>
    </sheetView>
  </sheetViews>
  <sheetFormatPr defaultColWidth="9.140625" defaultRowHeight="12.75"/>
  <cols>
    <col min="1" max="1" width="4.00390625" style="0" bestFit="1" customWidth="1"/>
    <col min="2" max="2" width="46.421875" style="6" customWidth="1"/>
    <col min="3" max="3" width="33.00390625" style="6" customWidth="1"/>
    <col min="4" max="4" width="5.00390625" style="4" hidden="1" customWidth="1"/>
    <col min="5" max="5" width="11.421875" style="5" customWidth="1"/>
    <col min="6" max="6" width="14.421875" style="5" customWidth="1"/>
    <col min="7" max="7" width="11.421875" style="0" customWidth="1"/>
    <col min="8" max="8" width="14.28125" style="0" customWidth="1"/>
    <col min="9" max="16384" width="11.421875" style="0" customWidth="1"/>
  </cols>
  <sheetData>
    <row r="1" spans="1:8" s="26" customFormat="1" ht="15.75">
      <c r="A1" s="44" t="s">
        <v>541</v>
      </c>
      <c r="B1" s="44"/>
      <c r="C1" s="44"/>
      <c r="D1" s="44"/>
      <c r="E1" s="44"/>
      <c r="F1" s="44"/>
      <c r="G1" s="44"/>
      <c r="H1" s="44"/>
    </row>
    <row r="2" spans="1:8" s="26" customFormat="1" ht="15.75">
      <c r="A2" s="44" t="s">
        <v>542</v>
      </c>
      <c r="B2" s="44"/>
      <c r="C2" s="44"/>
      <c r="D2" s="44"/>
      <c r="E2" s="44"/>
      <c r="F2" s="44"/>
      <c r="G2" s="44"/>
      <c r="H2" s="44"/>
    </row>
    <row r="3" spans="1:8" s="26" customFormat="1" ht="15.75">
      <c r="A3" s="44" t="s">
        <v>543</v>
      </c>
      <c r="B3" s="44"/>
      <c r="C3" s="44"/>
      <c r="D3" s="44"/>
      <c r="E3" s="44"/>
      <c r="F3" s="44"/>
      <c r="G3" s="44"/>
      <c r="H3" s="44"/>
    </row>
    <row r="4" s="26" customFormat="1" ht="15.75">
      <c r="A4" s="27"/>
    </row>
    <row r="5" spans="1:8" s="26" customFormat="1" ht="15.75">
      <c r="A5" s="44" t="s">
        <v>544</v>
      </c>
      <c r="B5" s="44"/>
      <c r="C5" s="44"/>
      <c r="D5" s="44"/>
      <c r="E5" s="44"/>
      <c r="F5" s="44"/>
      <c r="G5" s="44"/>
      <c r="H5" s="44"/>
    </row>
    <row r="6" s="26" customFormat="1" ht="15.75">
      <c r="A6" s="27"/>
    </row>
    <row r="7" spans="1:8" s="26" customFormat="1" ht="15.75">
      <c r="A7" s="44" t="s">
        <v>538</v>
      </c>
      <c r="B7" s="44"/>
      <c r="C7" s="44"/>
      <c r="D7" s="44"/>
      <c r="E7" s="44"/>
      <c r="F7" s="44"/>
      <c r="G7" s="44"/>
      <c r="H7" s="44"/>
    </row>
    <row r="8" s="28" customFormat="1" ht="15.75">
      <c r="A8" s="27"/>
    </row>
    <row r="9" spans="1:8" s="28" customFormat="1" ht="15.75">
      <c r="A9" s="45" t="s">
        <v>536</v>
      </c>
      <c r="B9" s="45"/>
      <c r="C9" s="45"/>
      <c r="D9" s="45"/>
      <c r="E9" s="45"/>
      <c r="F9" s="45"/>
      <c r="G9" s="45"/>
      <c r="H9" s="45"/>
    </row>
    <row r="10" s="28" customFormat="1" ht="15.75">
      <c r="A10" s="27"/>
    </row>
    <row r="11" spans="1:8" s="28" customFormat="1" ht="32.25" customHeight="1">
      <c r="A11" s="46" t="s">
        <v>545</v>
      </c>
      <c r="B11" s="46"/>
      <c r="C11" s="46"/>
      <c r="D11" s="46"/>
      <c r="E11" s="46"/>
      <c r="F11" s="46"/>
      <c r="G11" s="46"/>
      <c r="H11" s="46"/>
    </row>
    <row r="12" spans="1:8" ht="25.5">
      <c r="A12" s="9"/>
      <c r="B12" s="9"/>
      <c r="C12" s="9"/>
      <c r="D12" s="9"/>
      <c r="E12" s="47"/>
      <c r="F12" s="47"/>
      <c r="G12" s="48"/>
      <c r="H12" s="49"/>
    </row>
    <row r="13" spans="1:8" ht="25.5">
      <c r="A13" s="9"/>
      <c r="B13" s="9"/>
      <c r="C13" s="9"/>
      <c r="D13" s="9"/>
      <c r="E13" s="10"/>
      <c r="F13" s="33" t="s">
        <v>535</v>
      </c>
      <c r="G13" s="34"/>
      <c r="H13" s="33" t="s">
        <v>535</v>
      </c>
    </row>
    <row r="14" spans="1:8" ht="15.75">
      <c r="A14" s="29"/>
      <c r="B14" s="30" t="s">
        <v>338</v>
      </c>
      <c r="C14" s="31" t="s">
        <v>339</v>
      </c>
      <c r="D14" s="30" t="s">
        <v>340</v>
      </c>
      <c r="E14" s="32" t="s">
        <v>4</v>
      </c>
      <c r="F14" s="33" t="s">
        <v>4</v>
      </c>
      <c r="G14" s="32" t="s">
        <v>5</v>
      </c>
      <c r="H14" s="33" t="s">
        <v>5</v>
      </c>
    </row>
    <row r="15" spans="1:8" s="7" customFormat="1" ht="15.75">
      <c r="A15" s="11">
        <v>1</v>
      </c>
      <c r="B15" s="12" t="s">
        <v>341</v>
      </c>
      <c r="C15" s="17" t="s">
        <v>342</v>
      </c>
      <c r="D15" s="13">
        <v>2420</v>
      </c>
      <c r="E15" s="19">
        <v>1940</v>
      </c>
      <c r="F15" s="19"/>
      <c r="G15" s="19">
        <v>2900</v>
      </c>
      <c r="H15" s="22"/>
    </row>
    <row r="16" spans="1:8" s="7" customFormat="1" ht="25.5">
      <c r="A16" s="11">
        <v>2</v>
      </c>
      <c r="B16" s="12" t="s">
        <v>343</v>
      </c>
      <c r="C16" s="17" t="s">
        <v>344</v>
      </c>
      <c r="D16" s="13">
        <v>809</v>
      </c>
      <c r="E16" s="19">
        <v>650</v>
      </c>
      <c r="F16" s="19"/>
      <c r="G16" s="19">
        <v>970</v>
      </c>
      <c r="H16" s="22"/>
    </row>
    <row r="17" spans="1:8" s="7" customFormat="1" ht="25.5">
      <c r="A17" s="11">
        <v>3</v>
      </c>
      <c r="B17" s="12" t="s">
        <v>345</v>
      </c>
      <c r="C17" s="17" t="s">
        <v>344</v>
      </c>
      <c r="D17" s="13">
        <v>809</v>
      </c>
      <c r="E17" s="19">
        <v>650</v>
      </c>
      <c r="F17" s="19"/>
      <c r="G17" s="19">
        <v>970</v>
      </c>
      <c r="H17" s="22"/>
    </row>
    <row r="18" spans="1:8" s="7" customFormat="1" ht="15.75">
      <c r="A18" s="11">
        <v>4</v>
      </c>
      <c r="B18" s="12" t="s">
        <v>346</v>
      </c>
      <c r="C18" s="17" t="s">
        <v>347</v>
      </c>
      <c r="D18" s="13">
        <v>1176</v>
      </c>
      <c r="E18" s="19">
        <v>940</v>
      </c>
      <c r="F18" s="19"/>
      <c r="G18" s="19">
        <v>1400</v>
      </c>
      <c r="H18" s="22"/>
    </row>
    <row r="19" spans="1:8" s="7" customFormat="1" ht="15.75">
      <c r="A19" s="11">
        <v>5</v>
      </c>
      <c r="B19" s="12" t="s">
        <v>348</v>
      </c>
      <c r="C19" s="17" t="s">
        <v>349</v>
      </c>
      <c r="D19" s="13">
        <v>423</v>
      </c>
      <c r="E19" s="19">
        <v>340</v>
      </c>
      <c r="F19" s="19"/>
      <c r="G19" s="19">
        <v>510</v>
      </c>
      <c r="H19" s="22"/>
    </row>
    <row r="20" spans="1:8" s="7" customFormat="1" ht="15.75">
      <c r="A20" s="11">
        <v>6</v>
      </c>
      <c r="B20" s="12" t="s">
        <v>350</v>
      </c>
      <c r="C20" s="17" t="s">
        <v>351</v>
      </c>
      <c r="D20" s="13">
        <v>511</v>
      </c>
      <c r="E20" s="19">
        <v>400</v>
      </c>
      <c r="F20" s="19"/>
      <c r="G20" s="19">
        <v>600</v>
      </c>
      <c r="H20" s="22"/>
    </row>
    <row r="21" spans="1:8" s="7" customFormat="1" ht="15.75">
      <c r="A21" s="11">
        <v>7</v>
      </c>
      <c r="B21" s="12" t="s">
        <v>352</v>
      </c>
      <c r="C21" s="17" t="s">
        <v>353</v>
      </c>
      <c r="D21" s="13">
        <v>296</v>
      </c>
      <c r="E21" s="19">
        <v>240</v>
      </c>
      <c r="F21" s="19"/>
      <c r="G21" s="19">
        <v>350</v>
      </c>
      <c r="H21" s="22"/>
    </row>
    <row r="22" spans="1:8" s="7" customFormat="1" ht="15.75">
      <c r="A22" s="11">
        <v>8</v>
      </c>
      <c r="B22" s="12" t="s">
        <v>354</v>
      </c>
      <c r="C22" s="17" t="s">
        <v>355</v>
      </c>
      <c r="D22" s="13">
        <v>9</v>
      </c>
      <c r="E22" s="19">
        <v>7</v>
      </c>
      <c r="F22" s="19"/>
      <c r="G22" s="19">
        <v>11</v>
      </c>
      <c r="H22" s="22"/>
    </row>
    <row r="23" spans="1:8" s="7" customFormat="1" ht="15.75">
      <c r="A23" s="11">
        <v>9</v>
      </c>
      <c r="B23" s="12" t="s">
        <v>356</v>
      </c>
      <c r="C23" s="17" t="s">
        <v>355</v>
      </c>
      <c r="D23" s="13">
        <v>3</v>
      </c>
      <c r="E23" s="19">
        <v>1</v>
      </c>
      <c r="F23" s="19"/>
      <c r="G23" s="19">
        <v>5</v>
      </c>
      <c r="H23" s="22"/>
    </row>
    <row r="24" spans="1:8" s="7" customFormat="1" ht="15.75">
      <c r="A24" s="11">
        <v>10</v>
      </c>
      <c r="B24" s="12" t="s">
        <v>357</v>
      </c>
      <c r="C24" s="17" t="s">
        <v>358</v>
      </c>
      <c r="D24" s="13">
        <v>1209</v>
      </c>
      <c r="E24" s="19">
        <v>960</v>
      </c>
      <c r="F24" s="19"/>
      <c r="G24" s="19">
        <v>1450</v>
      </c>
      <c r="H24" s="22"/>
    </row>
    <row r="25" spans="1:8" s="7" customFormat="1" ht="15.75">
      <c r="A25" s="11">
        <v>11</v>
      </c>
      <c r="B25" s="12" t="s">
        <v>359</v>
      </c>
      <c r="C25" s="17" t="s">
        <v>360</v>
      </c>
      <c r="D25" s="13">
        <v>280</v>
      </c>
      <c r="E25" s="19">
        <v>220</v>
      </c>
      <c r="F25" s="19"/>
      <c r="G25" s="19">
        <v>330</v>
      </c>
      <c r="H25" s="22"/>
    </row>
    <row r="26" spans="1:8" s="7" customFormat="1" ht="25.5">
      <c r="A26" s="11">
        <v>12</v>
      </c>
      <c r="B26" s="12" t="s">
        <v>361</v>
      </c>
      <c r="C26" s="17" t="s">
        <v>362</v>
      </c>
      <c r="D26" s="13">
        <v>575</v>
      </c>
      <c r="E26" s="19">
        <v>460</v>
      </c>
      <c r="F26" s="19"/>
      <c r="G26" s="19">
        <v>700</v>
      </c>
      <c r="H26" s="22"/>
    </row>
    <row r="27" spans="1:8" s="7" customFormat="1" ht="15.75">
      <c r="A27" s="11">
        <v>13</v>
      </c>
      <c r="B27" s="12" t="s">
        <v>363</v>
      </c>
      <c r="C27" s="17" t="s">
        <v>364</v>
      </c>
      <c r="D27" s="13">
        <v>528</v>
      </c>
      <c r="E27" s="19">
        <v>420</v>
      </c>
      <c r="F27" s="19"/>
      <c r="G27" s="19">
        <v>630</v>
      </c>
      <c r="H27" s="22"/>
    </row>
    <row r="28" spans="1:8" s="7" customFormat="1" ht="15.75">
      <c r="A28" s="11">
        <v>14</v>
      </c>
      <c r="B28" s="12" t="s">
        <v>365</v>
      </c>
      <c r="C28" s="17" t="s">
        <v>366</v>
      </c>
      <c r="D28" s="13">
        <v>35</v>
      </c>
      <c r="E28" s="19">
        <v>30</v>
      </c>
      <c r="F28" s="19"/>
      <c r="G28" s="19">
        <v>45</v>
      </c>
      <c r="H28" s="22"/>
    </row>
    <row r="29" spans="1:8" s="7" customFormat="1" ht="15.75">
      <c r="A29" s="11">
        <v>15</v>
      </c>
      <c r="B29" s="12" t="s">
        <v>367</v>
      </c>
      <c r="C29" s="17" t="s">
        <v>368</v>
      </c>
      <c r="D29" s="13">
        <v>210</v>
      </c>
      <c r="E29" s="19">
        <v>170</v>
      </c>
      <c r="F29" s="19"/>
      <c r="G29" s="19">
        <v>250</v>
      </c>
      <c r="H29" s="22"/>
    </row>
    <row r="30" spans="1:8" s="7" customFormat="1" ht="15.75">
      <c r="A30" s="11">
        <v>16</v>
      </c>
      <c r="B30" s="12" t="s">
        <v>369</v>
      </c>
      <c r="C30" s="17" t="s">
        <v>370</v>
      </c>
      <c r="D30" s="13">
        <v>1338</v>
      </c>
      <c r="E30" s="19">
        <v>1100</v>
      </c>
      <c r="F30" s="19"/>
      <c r="G30" s="19">
        <v>1600</v>
      </c>
      <c r="H30" s="22"/>
    </row>
    <row r="31" spans="1:8" s="7" customFormat="1" ht="15.75">
      <c r="A31" s="11">
        <v>17</v>
      </c>
      <c r="B31" s="12" t="s">
        <v>371</v>
      </c>
      <c r="C31" s="17" t="s">
        <v>372</v>
      </c>
      <c r="D31" s="13">
        <v>1760</v>
      </c>
      <c r="E31" s="19">
        <v>1400</v>
      </c>
      <c r="F31" s="19"/>
      <c r="G31" s="19">
        <v>2000</v>
      </c>
      <c r="H31" s="22"/>
    </row>
    <row r="32" spans="1:8" s="7" customFormat="1" ht="15.75">
      <c r="A32" s="11">
        <v>18</v>
      </c>
      <c r="B32" s="12" t="s">
        <v>373</v>
      </c>
      <c r="C32" s="17" t="s">
        <v>372</v>
      </c>
      <c r="D32" s="13">
        <v>769</v>
      </c>
      <c r="E32" s="19">
        <v>620</v>
      </c>
      <c r="F32" s="19"/>
      <c r="G32" s="19">
        <v>920</v>
      </c>
      <c r="H32" s="22"/>
    </row>
    <row r="33" spans="1:8" s="7" customFormat="1" ht="15.75">
      <c r="A33" s="11">
        <v>19</v>
      </c>
      <c r="B33" s="12" t="s">
        <v>374</v>
      </c>
      <c r="C33" s="17" t="s">
        <v>375</v>
      </c>
      <c r="D33" s="13">
        <v>2420</v>
      </c>
      <c r="E33" s="19">
        <v>1940</v>
      </c>
      <c r="F33" s="19"/>
      <c r="G33" s="19">
        <v>2900</v>
      </c>
      <c r="H33" s="22"/>
    </row>
    <row r="34" spans="1:8" s="7" customFormat="1" ht="15.75">
      <c r="A34" s="11">
        <v>20</v>
      </c>
      <c r="B34" s="12" t="s">
        <v>376</v>
      </c>
      <c r="C34" s="17" t="s">
        <v>377</v>
      </c>
      <c r="D34" s="13">
        <v>124</v>
      </c>
      <c r="E34" s="19">
        <v>100</v>
      </c>
      <c r="F34" s="19"/>
      <c r="G34" s="19">
        <v>140</v>
      </c>
      <c r="H34" s="22"/>
    </row>
    <row r="35" spans="1:8" s="7" customFormat="1" ht="15.75">
      <c r="A35" s="11">
        <v>21</v>
      </c>
      <c r="B35" s="12" t="s">
        <v>378</v>
      </c>
      <c r="C35" s="17" t="s">
        <v>377</v>
      </c>
      <c r="D35" s="13">
        <v>108</v>
      </c>
      <c r="E35" s="19">
        <v>90</v>
      </c>
      <c r="F35" s="19"/>
      <c r="G35" s="19">
        <v>130</v>
      </c>
      <c r="H35" s="22"/>
    </row>
    <row r="36" spans="1:8" s="7" customFormat="1" ht="15.75">
      <c r="A36" s="11">
        <v>22</v>
      </c>
      <c r="B36" s="12" t="s">
        <v>379</v>
      </c>
      <c r="C36" s="17" t="s">
        <v>380</v>
      </c>
      <c r="D36" s="13">
        <v>15</v>
      </c>
      <c r="E36" s="19">
        <v>12</v>
      </c>
      <c r="F36" s="19"/>
      <c r="G36" s="19">
        <v>18</v>
      </c>
      <c r="H36" s="22"/>
    </row>
    <row r="37" spans="1:8" s="7" customFormat="1" ht="25.5">
      <c r="A37" s="11">
        <v>23</v>
      </c>
      <c r="B37" s="12" t="s">
        <v>381</v>
      </c>
      <c r="C37" s="17" t="s">
        <v>382</v>
      </c>
      <c r="D37" s="13">
        <v>172</v>
      </c>
      <c r="E37" s="19">
        <v>140</v>
      </c>
      <c r="F37" s="19"/>
      <c r="G37" s="19">
        <v>210</v>
      </c>
      <c r="H37" s="22"/>
    </row>
    <row r="38" spans="1:8" s="7" customFormat="1" ht="15.75">
      <c r="A38" s="11">
        <v>24</v>
      </c>
      <c r="B38" s="12" t="s">
        <v>383</v>
      </c>
      <c r="C38" s="17" t="s">
        <v>232</v>
      </c>
      <c r="D38" s="13">
        <v>77</v>
      </c>
      <c r="E38" s="19">
        <v>60</v>
      </c>
      <c r="F38" s="19"/>
      <c r="G38" s="19">
        <v>90</v>
      </c>
      <c r="H38" s="22"/>
    </row>
    <row r="39" spans="1:8" s="7" customFormat="1" ht="15.75">
      <c r="A39" s="11">
        <v>25</v>
      </c>
      <c r="B39" s="12" t="s">
        <v>384</v>
      </c>
      <c r="C39" s="17" t="s">
        <v>385</v>
      </c>
      <c r="D39" s="13">
        <v>131</v>
      </c>
      <c r="E39" s="19">
        <v>100</v>
      </c>
      <c r="F39" s="19"/>
      <c r="G39" s="19">
        <v>160</v>
      </c>
      <c r="H39" s="22"/>
    </row>
    <row r="40" spans="1:8" s="7" customFormat="1" ht="15.75">
      <c r="A40" s="11">
        <v>26</v>
      </c>
      <c r="B40" s="12" t="s">
        <v>386</v>
      </c>
      <c r="C40" s="17" t="s">
        <v>387</v>
      </c>
      <c r="D40" s="13">
        <v>906</v>
      </c>
      <c r="E40" s="19">
        <v>720</v>
      </c>
      <c r="F40" s="19"/>
      <c r="G40" s="19">
        <v>1100</v>
      </c>
      <c r="H40" s="22"/>
    </row>
    <row r="41" spans="1:8" s="7" customFormat="1" ht="15.75">
      <c r="A41" s="11">
        <v>27</v>
      </c>
      <c r="B41" s="12" t="s">
        <v>388</v>
      </c>
      <c r="C41" s="17" t="s">
        <v>389</v>
      </c>
      <c r="D41" s="13">
        <v>214</v>
      </c>
      <c r="E41" s="19">
        <v>170</v>
      </c>
      <c r="F41" s="19"/>
      <c r="G41" s="19">
        <v>260</v>
      </c>
      <c r="H41" s="22"/>
    </row>
    <row r="42" spans="1:8" s="7" customFormat="1" ht="15.75">
      <c r="A42" s="11">
        <v>28</v>
      </c>
      <c r="B42" s="12" t="s">
        <v>390</v>
      </c>
      <c r="C42" s="17" t="s">
        <v>391</v>
      </c>
      <c r="D42" s="13">
        <v>773</v>
      </c>
      <c r="E42" s="19">
        <v>620</v>
      </c>
      <c r="F42" s="19"/>
      <c r="G42" s="19">
        <v>930</v>
      </c>
      <c r="H42" s="22"/>
    </row>
    <row r="43" spans="1:8" s="7" customFormat="1" ht="15.75">
      <c r="A43" s="11">
        <v>29</v>
      </c>
      <c r="B43" s="12" t="s">
        <v>392</v>
      </c>
      <c r="C43" s="17" t="s">
        <v>393</v>
      </c>
      <c r="D43" s="13">
        <v>144</v>
      </c>
      <c r="E43" s="19">
        <v>115</v>
      </c>
      <c r="F43" s="19"/>
      <c r="G43" s="19">
        <v>170</v>
      </c>
      <c r="H43" s="22"/>
    </row>
    <row r="44" spans="1:8" s="7" customFormat="1" ht="15.75">
      <c r="A44" s="11">
        <v>30</v>
      </c>
      <c r="B44" s="12" t="s">
        <v>394</v>
      </c>
      <c r="C44" s="17" t="s">
        <v>395</v>
      </c>
      <c r="D44" s="13">
        <v>336</v>
      </c>
      <c r="E44" s="19">
        <v>270</v>
      </c>
      <c r="F44" s="19"/>
      <c r="G44" s="19">
        <v>400</v>
      </c>
      <c r="H44" s="22"/>
    </row>
    <row r="45" spans="1:8" s="7" customFormat="1" ht="15.75">
      <c r="A45" s="11">
        <v>31</v>
      </c>
      <c r="B45" s="12" t="s">
        <v>396</v>
      </c>
      <c r="C45" s="17" t="s">
        <v>397</v>
      </c>
      <c r="D45" s="13">
        <v>219</v>
      </c>
      <c r="E45" s="19">
        <v>170</v>
      </c>
      <c r="F45" s="19"/>
      <c r="G45" s="19">
        <v>250</v>
      </c>
      <c r="H45" s="22"/>
    </row>
    <row r="46" spans="1:8" s="7" customFormat="1" ht="15.75">
      <c r="A46" s="11">
        <v>32</v>
      </c>
      <c r="B46" s="12" t="s">
        <v>398</v>
      </c>
      <c r="C46" s="17" t="s">
        <v>397</v>
      </c>
      <c r="D46" s="13">
        <v>1280</v>
      </c>
      <c r="E46" s="19">
        <v>1020</v>
      </c>
      <c r="F46" s="19"/>
      <c r="G46" s="19">
        <v>1530</v>
      </c>
      <c r="H46" s="22"/>
    </row>
    <row r="47" spans="1:8" s="7" customFormat="1" ht="15.75">
      <c r="A47" s="11">
        <v>33</v>
      </c>
      <c r="B47" s="12" t="s">
        <v>399</v>
      </c>
      <c r="C47" s="17" t="s">
        <v>400</v>
      </c>
      <c r="D47" s="13">
        <v>122</v>
      </c>
      <c r="E47" s="19">
        <v>100</v>
      </c>
      <c r="F47" s="19"/>
      <c r="G47" s="19">
        <v>220</v>
      </c>
      <c r="H47" s="22"/>
    </row>
    <row r="48" spans="1:8" s="7" customFormat="1" ht="15.75">
      <c r="A48" s="11">
        <v>34</v>
      </c>
      <c r="B48" s="12" t="s">
        <v>401</v>
      </c>
      <c r="C48" s="17" t="s">
        <v>400</v>
      </c>
      <c r="D48" s="13">
        <v>154</v>
      </c>
      <c r="E48" s="19">
        <v>120</v>
      </c>
      <c r="F48" s="19"/>
      <c r="G48" s="19">
        <v>180</v>
      </c>
      <c r="H48" s="22"/>
    </row>
    <row r="49" spans="1:8" s="7" customFormat="1" ht="25.5">
      <c r="A49" s="11">
        <v>35</v>
      </c>
      <c r="B49" s="12" t="s">
        <v>402</v>
      </c>
      <c r="C49" s="17" t="s">
        <v>403</v>
      </c>
      <c r="D49" s="13">
        <v>31</v>
      </c>
      <c r="E49" s="19">
        <v>25</v>
      </c>
      <c r="F49" s="19"/>
      <c r="G49" s="19">
        <v>40</v>
      </c>
      <c r="H49" s="22"/>
    </row>
    <row r="50" spans="1:8" s="7" customFormat="1" ht="15.75">
      <c r="A50" s="11">
        <v>36</v>
      </c>
      <c r="B50" s="12" t="s">
        <v>404</v>
      </c>
      <c r="C50" s="17" t="s">
        <v>405</v>
      </c>
      <c r="D50" s="13">
        <v>327</v>
      </c>
      <c r="E50" s="19">
        <v>260</v>
      </c>
      <c r="F50" s="19"/>
      <c r="G50" s="19">
        <v>390</v>
      </c>
      <c r="H50" s="22"/>
    </row>
    <row r="51" spans="1:8" s="7" customFormat="1" ht="15.75">
      <c r="A51" s="11">
        <v>37</v>
      </c>
      <c r="B51" s="12" t="s">
        <v>406</v>
      </c>
      <c r="C51" s="17" t="s">
        <v>407</v>
      </c>
      <c r="D51" s="13">
        <v>2</v>
      </c>
      <c r="E51" s="19">
        <v>1</v>
      </c>
      <c r="F51" s="19"/>
      <c r="G51" s="19">
        <v>3</v>
      </c>
      <c r="H51" s="22"/>
    </row>
    <row r="52" spans="1:8" s="7" customFormat="1" ht="25.5">
      <c r="A52" s="11">
        <v>38</v>
      </c>
      <c r="B52" s="12" t="s">
        <v>408</v>
      </c>
      <c r="C52" s="17" t="s">
        <v>409</v>
      </c>
      <c r="D52" s="13">
        <v>379</v>
      </c>
      <c r="E52" s="19">
        <v>300</v>
      </c>
      <c r="F52" s="19"/>
      <c r="G52" s="19">
        <v>450</v>
      </c>
      <c r="H52" s="22"/>
    </row>
    <row r="53" spans="1:8" s="7" customFormat="1" ht="15.75">
      <c r="A53" s="11">
        <v>39</v>
      </c>
      <c r="B53" s="12" t="s">
        <v>410</v>
      </c>
      <c r="C53" s="17" t="s">
        <v>411</v>
      </c>
      <c r="D53" s="13">
        <v>168</v>
      </c>
      <c r="E53" s="19">
        <v>130</v>
      </c>
      <c r="F53" s="19"/>
      <c r="G53" s="19">
        <v>230</v>
      </c>
      <c r="H53" s="22"/>
    </row>
    <row r="54" spans="1:8" s="7" customFormat="1" ht="15.75">
      <c r="A54" s="11">
        <v>40</v>
      </c>
      <c r="B54" s="12" t="s">
        <v>412</v>
      </c>
      <c r="C54" s="17" t="s">
        <v>413</v>
      </c>
      <c r="D54" s="13">
        <v>194</v>
      </c>
      <c r="E54" s="19">
        <v>150</v>
      </c>
      <c r="F54" s="19"/>
      <c r="G54" s="19">
        <v>230</v>
      </c>
      <c r="H54" s="22"/>
    </row>
    <row r="55" spans="1:8" s="7" customFormat="1" ht="25.5">
      <c r="A55" s="11">
        <v>41</v>
      </c>
      <c r="B55" s="12" t="s">
        <v>414</v>
      </c>
      <c r="C55" s="17" t="s">
        <v>415</v>
      </c>
      <c r="D55" s="13">
        <v>173</v>
      </c>
      <c r="E55" s="19">
        <v>140</v>
      </c>
      <c r="F55" s="19"/>
      <c r="G55" s="19">
        <v>210</v>
      </c>
      <c r="H55" s="22"/>
    </row>
    <row r="56" spans="1:8" s="7" customFormat="1" ht="15.75">
      <c r="A56" s="11">
        <v>42</v>
      </c>
      <c r="B56" s="12" t="s">
        <v>416</v>
      </c>
      <c r="C56" s="17" t="s">
        <v>417</v>
      </c>
      <c r="D56" s="13">
        <v>79</v>
      </c>
      <c r="E56" s="19">
        <v>60</v>
      </c>
      <c r="F56" s="19"/>
      <c r="G56" s="19">
        <v>90</v>
      </c>
      <c r="H56" s="22"/>
    </row>
    <row r="57" spans="1:8" s="7" customFormat="1" ht="15.75">
      <c r="A57" s="11">
        <v>43</v>
      </c>
      <c r="B57" s="12" t="s">
        <v>418</v>
      </c>
      <c r="C57" s="17" t="s">
        <v>419</v>
      </c>
      <c r="D57" s="13">
        <v>483</v>
      </c>
      <c r="E57" s="19">
        <v>390</v>
      </c>
      <c r="F57" s="19"/>
      <c r="G57" s="19">
        <v>580</v>
      </c>
      <c r="H57" s="22"/>
    </row>
    <row r="58" spans="1:8" s="7" customFormat="1" ht="15.75">
      <c r="A58" s="11">
        <v>44</v>
      </c>
      <c r="B58" s="12" t="s">
        <v>420</v>
      </c>
      <c r="C58" s="17" t="s">
        <v>421</v>
      </c>
      <c r="D58" s="13">
        <v>418</v>
      </c>
      <c r="E58" s="19">
        <v>330</v>
      </c>
      <c r="F58" s="19"/>
      <c r="G58" s="19">
        <v>500</v>
      </c>
      <c r="H58" s="22"/>
    </row>
    <row r="59" spans="1:8" s="7" customFormat="1" ht="15.75">
      <c r="A59" s="11">
        <v>45</v>
      </c>
      <c r="B59" s="12" t="s">
        <v>422</v>
      </c>
      <c r="C59" s="17" t="s">
        <v>423</v>
      </c>
      <c r="D59" s="13">
        <v>2065</v>
      </c>
      <c r="E59" s="19">
        <v>1650</v>
      </c>
      <c r="F59" s="19"/>
      <c r="G59" s="19">
        <v>2480</v>
      </c>
      <c r="H59" s="22"/>
    </row>
    <row r="60" spans="1:8" s="7" customFormat="1" ht="15.75">
      <c r="A60" s="11">
        <v>46</v>
      </c>
      <c r="B60" s="12" t="s">
        <v>424</v>
      </c>
      <c r="C60" s="17" t="s">
        <v>423</v>
      </c>
      <c r="D60" s="13">
        <v>2065</v>
      </c>
      <c r="E60" s="19">
        <v>1650</v>
      </c>
      <c r="F60" s="19"/>
      <c r="G60" s="19">
        <v>2480</v>
      </c>
      <c r="H60" s="22"/>
    </row>
    <row r="61" spans="1:8" s="7" customFormat="1" ht="15.75">
      <c r="A61" s="11">
        <v>47</v>
      </c>
      <c r="B61" s="12" t="s">
        <v>425</v>
      </c>
      <c r="C61" s="17" t="s">
        <v>426</v>
      </c>
      <c r="D61" s="13">
        <v>170</v>
      </c>
      <c r="E61" s="19">
        <v>140</v>
      </c>
      <c r="F61" s="19"/>
      <c r="G61" s="19">
        <v>200</v>
      </c>
      <c r="H61" s="22"/>
    </row>
    <row r="62" spans="1:8" s="7" customFormat="1" ht="25.5">
      <c r="A62" s="11">
        <v>48</v>
      </c>
      <c r="B62" s="12" t="s">
        <v>427</v>
      </c>
      <c r="C62" s="17" t="s">
        <v>428</v>
      </c>
      <c r="D62" s="13">
        <v>188</v>
      </c>
      <c r="E62" s="19">
        <v>150</v>
      </c>
      <c r="F62" s="19"/>
      <c r="G62" s="19">
        <v>230</v>
      </c>
      <c r="H62" s="22"/>
    </row>
    <row r="63" spans="1:8" s="7" customFormat="1" ht="31.5">
      <c r="A63" s="11">
        <v>49</v>
      </c>
      <c r="B63" s="18" t="s">
        <v>429</v>
      </c>
      <c r="C63" s="17"/>
      <c r="D63" s="13">
        <v>6586</v>
      </c>
      <c r="E63" s="19">
        <v>5270</v>
      </c>
      <c r="F63" s="19"/>
      <c r="G63" s="19">
        <v>8000</v>
      </c>
      <c r="H63" s="22"/>
    </row>
    <row r="64" spans="1:8" s="7" customFormat="1" ht="15.75">
      <c r="A64" s="11">
        <v>50</v>
      </c>
      <c r="B64" s="12" t="s">
        <v>430</v>
      </c>
      <c r="C64" s="17" t="s">
        <v>431</v>
      </c>
      <c r="D64" s="13">
        <v>8</v>
      </c>
      <c r="E64" s="19">
        <v>6</v>
      </c>
      <c r="F64" s="19"/>
      <c r="G64" s="19">
        <v>10</v>
      </c>
      <c r="H64" s="22"/>
    </row>
    <row r="65" spans="1:8" s="7" customFormat="1" ht="15.75">
      <c r="A65" s="11">
        <v>51</v>
      </c>
      <c r="B65" s="12" t="s">
        <v>432</v>
      </c>
      <c r="C65" s="17" t="s">
        <v>433</v>
      </c>
      <c r="D65" s="13">
        <v>170</v>
      </c>
      <c r="E65" s="19">
        <v>140</v>
      </c>
      <c r="F65" s="19"/>
      <c r="G65" s="19">
        <v>210</v>
      </c>
      <c r="H65" s="22"/>
    </row>
    <row r="66" spans="1:8" s="7" customFormat="1" ht="15.75">
      <c r="A66" s="11">
        <v>52</v>
      </c>
      <c r="B66" s="12" t="s">
        <v>434</v>
      </c>
      <c r="C66" s="17" t="s">
        <v>433</v>
      </c>
      <c r="D66" s="13">
        <v>170</v>
      </c>
      <c r="E66" s="19">
        <v>140</v>
      </c>
      <c r="F66" s="19"/>
      <c r="G66" s="19">
        <v>210</v>
      </c>
      <c r="H66" s="22"/>
    </row>
    <row r="67" spans="1:8" s="7" customFormat="1" ht="15.75">
      <c r="A67" s="11">
        <v>53</v>
      </c>
      <c r="B67" s="12" t="s">
        <v>435</v>
      </c>
      <c r="C67" s="17" t="s">
        <v>436</v>
      </c>
      <c r="D67" s="13">
        <v>58</v>
      </c>
      <c r="E67" s="19">
        <v>50</v>
      </c>
      <c r="F67" s="19"/>
      <c r="G67" s="19">
        <v>70</v>
      </c>
      <c r="H67" s="22"/>
    </row>
    <row r="68" spans="1:8" s="7" customFormat="1" ht="15.75">
      <c r="A68" s="11">
        <v>54</v>
      </c>
      <c r="B68" s="12" t="s">
        <v>437</v>
      </c>
      <c r="C68" s="17" t="s">
        <v>438</v>
      </c>
      <c r="D68" s="13">
        <v>119</v>
      </c>
      <c r="E68" s="19">
        <v>100</v>
      </c>
      <c r="F68" s="19"/>
      <c r="G68" s="19">
        <v>160</v>
      </c>
      <c r="H68" s="22"/>
    </row>
    <row r="69" spans="1:8" s="7" customFormat="1" ht="15.75">
      <c r="A69" s="11">
        <v>55</v>
      </c>
      <c r="B69" s="12" t="s">
        <v>439</v>
      </c>
      <c r="C69" s="17" t="s">
        <v>440</v>
      </c>
      <c r="D69" s="13">
        <v>295</v>
      </c>
      <c r="E69" s="19">
        <v>240</v>
      </c>
      <c r="F69" s="19"/>
      <c r="G69" s="19">
        <v>360</v>
      </c>
      <c r="H69" s="22"/>
    </row>
    <row r="70" spans="1:8" s="7" customFormat="1" ht="15.75">
      <c r="A70" s="11">
        <v>56</v>
      </c>
      <c r="B70" s="12" t="s">
        <v>441</v>
      </c>
      <c r="C70" s="17" t="s">
        <v>442</v>
      </c>
      <c r="D70" s="13">
        <v>1273</v>
      </c>
      <c r="E70" s="19">
        <v>1000</v>
      </c>
      <c r="F70" s="19"/>
      <c r="G70" s="19">
        <v>1530</v>
      </c>
      <c r="H70" s="22"/>
    </row>
    <row r="71" spans="1:8" s="7" customFormat="1" ht="15.75">
      <c r="A71" s="11">
        <v>57</v>
      </c>
      <c r="B71" s="12" t="s">
        <v>443</v>
      </c>
      <c r="C71" s="17" t="s">
        <v>444</v>
      </c>
      <c r="D71" s="13">
        <v>82</v>
      </c>
      <c r="E71" s="19">
        <v>70</v>
      </c>
      <c r="F71" s="19"/>
      <c r="G71" s="19">
        <v>100</v>
      </c>
      <c r="H71" s="22"/>
    </row>
    <row r="72" spans="1:8" s="7" customFormat="1" ht="15.75">
      <c r="A72" s="11">
        <v>58</v>
      </c>
      <c r="B72" s="12" t="s">
        <v>445</v>
      </c>
      <c r="C72" s="17" t="s">
        <v>446</v>
      </c>
      <c r="D72" s="13">
        <v>207</v>
      </c>
      <c r="E72" s="19">
        <v>170</v>
      </c>
      <c r="F72" s="19"/>
      <c r="G72" s="19">
        <v>250</v>
      </c>
      <c r="H72" s="22"/>
    </row>
    <row r="73" spans="1:8" s="7" customFormat="1" ht="15.75">
      <c r="A73" s="11">
        <v>59</v>
      </c>
      <c r="B73" s="12" t="s">
        <v>447</v>
      </c>
      <c r="C73" s="17" t="s">
        <v>448</v>
      </c>
      <c r="D73" s="13">
        <v>173</v>
      </c>
      <c r="E73" s="19">
        <v>140</v>
      </c>
      <c r="F73" s="19"/>
      <c r="G73" s="19">
        <v>210</v>
      </c>
      <c r="H73" s="22"/>
    </row>
    <row r="74" spans="1:8" s="7" customFormat="1" ht="15.75">
      <c r="A74" s="11">
        <v>60</v>
      </c>
      <c r="B74" s="12" t="s">
        <v>449</v>
      </c>
      <c r="C74" s="17" t="s">
        <v>450</v>
      </c>
      <c r="D74" s="13">
        <v>198</v>
      </c>
      <c r="E74" s="19">
        <v>160</v>
      </c>
      <c r="F74" s="19"/>
      <c r="G74" s="19">
        <v>240</v>
      </c>
      <c r="H74" s="22"/>
    </row>
    <row r="75" spans="1:8" s="7" customFormat="1" ht="15.75">
      <c r="A75" s="11">
        <v>61</v>
      </c>
      <c r="B75" s="12" t="s">
        <v>451</v>
      </c>
      <c r="C75" s="17" t="s">
        <v>334</v>
      </c>
      <c r="D75" s="13">
        <v>594</v>
      </c>
      <c r="E75" s="19">
        <v>480</v>
      </c>
      <c r="F75" s="19"/>
      <c r="G75" s="19">
        <v>700</v>
      </c>
      <c r="H75" s="22"/>
    </row>
    <row r="76" spans="1:8" s="7" customFormat="1" ht="15.75">
      <c r="A76" s="11">
        <v>62</v>
      </c>
      <c r="B76" s="12" t="s">
        <v>452</v>
      </c>
      <c r="C76" s="17" t="s">
        <v>453</v>
      </c>
      <c r="D76" s="13">
        <v>477</v>
      </c>
      <c r="E76" s="19">
        <v>380</v>
      </c>
      <c r="F76" s="19"/>
      <c r="G76" s="19">
        <v>570</v>
      </c>
      <c r="H76" s="22"/>
    </row>
    <row r="77" spans="1:8" s="7" customFormat="1" ht="15.75">
      <c r="A77" s="11">
        <v>63</v>
      </c>
      <c r="B77" s="12" t="s">
        <v>454</v>
      </c>
      <c r="C77" s="17" t="s">
        <v>455</v>
      </c>
      <c r="D77" s="13">
        <v>124</v>
      </c>
      <c r="E77" s="19">
        <v>100</v>
      </c>
      <c r="F77" s="19"/>
      <c r="G77" s="19">
        <v>150</v>
      </c>
      <c r="H77" s="22"/>
    </row>
    <row r="78" spans="1:8" s="7" customFormat="1" ht="15.75">
      <c r="A78" s="11">
        <v>64</v>
      </c>
      <c r="B78" s="12" t="s">
        <v>456</v>
      </c>
      <c r="C78" s="17" t="s">
        <v>457</v>
      </c>
      <c r="D78" s="13">
        <v>448</v>
      </c>
      <c r="E78" s="19">
        <v>360</v>
      </c>
      <c r="F78" s="19"/>
      <c r="G78" s="19">
        <v>540</v>
      </c>
      <c r="H78" s="22"/>
    </row>
    <row r="79" spans="1:8" s="7" customFormat="1" ht="15.75">
      <c r="A79" s="11">
        <v>65</v>
      </c>
      <c r="B79" s="12" t="s">
        <v>458</v>
      </c>
      <c r="C79" s="17" t="s">
        <v>459</v>
      </c>
      <c r="D79" s="13">
        <v>255</v>
      </c>
      <c r="E79" s="19">
        <v>200</v>
      </c>
      <c r="F79" s="19"/>
      <c r="G79" s="19">
        <v>300</v>
      </c>
      <c r="H79" s="22"/>
    </row>
    <row r="80" spans="1:8" s="7" customFormat="1" ht="15.75">
      <c r="A80" s="11">
        <v>66</v>
      </c>
      <c r="B80" s="12" t="s">
        <v>460</v>
      </c>
      <c r="C80" s="17" t="s">
        <v>459</v>
      </c>
      <c r="D80" s="13">
        <v>255</v>
      </c>
      <c r="E80" s="19">
        <v>200</v>
      </c>
      <c r="F80" s="19"/>
      <c r="G80" s="19">
        <v>300</v>
      </c>
      <c r="H80" s="22"/>
    </row>
    <row r="81" spans="1:8" s="7" customFormat="1" ht="15.75">
      <c r="A81" s="11">
        <v>67</v>
      </c>
      <c r="B81" s="12" t="s">
        <v>461</v>
      </c>
      <c r="C81" s="17" t="s">
        <v>459</v>
      </c>
      <c r="D81" s="13">
        <v>255</v>
      </c>
      <c r="E81" s="19">
        <v>200</v>
      </c>
      <c r="F81" s="19"/>
      <c r="G81" s="19">
        <v>300</v>
      </c>
      <c r="H81" s="22"/>
    </row>
    <row r="82" spans="1:8" s="7" customFormat="1" ht="15.75">
      <c r="A82" s="11">
        <v>68</v>
      </c>
      <c r="B82" s="12" t="s">
        <v>462</v>
      </c>
      <c r="C82" s="17" t="s">
        <v>459</v>
      </c>
      <c r="D82" s="13">
        <v>255</v>
      </c>
      <c r="E82" s="19">
        <v>200</v>
      </c>
      <c r="F82" s="19"/>
      <c r="G82" s="19">
        <v>300</v>
      </c>
      <c r="H82" s="22"/>
    </row>
    <row r="83" spans="1:8" s="7" customFormat="1" ht="15.75">
      <c r="A83" s="11">
        <v>69</v>
      </c>
      <c r="B83" s="12" t="s">
        <v>463</v>
      </c>
      <c r="C83" s="17"/>
      <c r="D83" s="13">
        <v>790</v>
      </c>
      <c r="E83" s="19">
        <v>630</v>
      </c>
      <c r="F83" s="19"/>
      <c r="G83" s="19">
        <v>950</v>
      </c>
      <c r="H83" s="22"/>
    </row>
    <row r="84" spans="1:8" s="7" customFormat="1" ht="15.75">
      <c r="A84" s="11">
        <v>70</v>
      </c>
      <c r="B84" s="12" t="s">
        <v>464</v>
      </c>
      <c r="C84" s="17" t="s">
        <v>465</v>
      </c>
      <c r="D84" s="13">
        <v>287</v>
      </c>
      <c r="E84" s="19">
        <v>230</v>
      </c>
      <c r="F84" s="19"/>
      <c r="G84" s="19">
        <v>350</v>
      </c>
      <c r="H84" s="22"/>
    </row>
    <row r="85" spans="1:8" s="7" customFormat="1" ht="15.75">
      <c r="A85" s="11">
        <v>71</v>
      </c>
      <c r="B85" s="12" t="s">
        <v>466</v>
      </c>
      <c r="C85" s="17" t="s">
        <v>467</v>
      </c>
      <c r="D85" s="13">
        <v>8</v>
      </c>
      <c r="E85" s="19">
        <v>6</v>
      </c>
      <c r="F85" s="19"/>
      <c r="G85" s="19">
        <v>10</v>
      </c>
      <c r="H85" s="22"/>
    </row>
    <row r="86" spans="1:8" s="7" customFormat="1" ht="15.75">
      <c r="A86" s="11">
        <v>72</v>
      </c>
      <c r="B86" s="12" t="s">
        <v>468</v>
      </c>
      <c r="C86" s="17" t="s">
        <v>469</v>
      </c>
      <c r="D86" s="13">
        <v>279</v>
      </c>
      <c r="E86" s="19">
        <v>220</v>
      </c>
      <c r="F86" s="19"/>
      <c r="G86" s="19">
        <v>340</v>
      </c>
      <c r="H86" s="22"/>
    </row>
    <row r="87" spans="1:8" s="7" customFormat="1" ht="15.75">
      <c r="A87" s="11">
        <v>73</v>
      </c>
      <c r="B87" s="12" t="s">
        <v>470</v>
      </c>
      <c r="C87" s="17" t="s">
        <v>471</v>
      </c>
      <c r="D87" s="13">
        <v>272</v>
      </c>
      <c r="E87" s="19">
        <v>220</v>
      </c>
      <c r="F87" s="19"/>
      <c r="G87" s="19">
        <v>340</v>
      </c>
      <c r="H87" s="22"/>
    </row>
    <row r="88" spans="1:8" s="7" customFormat="1" ht="15.75">
      <c r="A88" s="11">
        <v>74</v>
      </c>
      <c r="B88" s="12" t="s">
        <v>472</v>
      </c>
      <c r="C88" s="17" t="s">
        <v>473</v>
      </c>
      <c r="D88" s="13">
        <v>654</v>
      </c>
      <c r="E88" s="19">
        <v>520</v>
      </c>
      <c r="F88" s="19"/>
      <c r="G88" s="19">
        <v>780</v>
      </c>
      <c r="H88" s="22"/>
    </row>
    <row r="89" spans="1:8" s="7" customFormat="1" ht="15.75">
      <c r="A89" s="11">
        <v>75</v>
      </c>
      <c r="B89" s="12" t="s">
        <v>474</v>
      </c>
      <c r="C89" s="17" t="s">
        <v>475</v>
      </c>
      <c r="D89" s="13">
        <v>355</v>
      </c>
      <c r="E89" s="19">
        <v>280</v>
      </c>
      <c r="F89" s="19"/>
      <c r="G89" s="19">
        <v>430</v>
      </c>
      <c r="H89" s="22"/>
    </row>
    <row r="90" spans="1:8" s="7" customFormat="1" ht="15.75">
      <c r="A90" s="11">
        <v>76</v>
      </c>
      <c r="B90" s="12" t="s">
        <v>476</v>
      </c>
      <c r="C90" s="17" t="s">
        <v>475</v>
      </c>
      <c r="D90" s="13">
        <v>355</v>
      </c>
      <c r="E90" s="19">
        <v>280</v>
      </c>
      <c r="F90" s="19"/>
      <c r="G90" s="19">
        <v>430</v>
      </c>
      <c r="H90" s="22"/>
    </row>
    <row r="91" spans="1:8" s="7" customFormat="1" ht="15.75">
      <c r="A91" s="11">
        <v>77</v>
      </c>
      <c r="B91" s="12" t="s">
        <v>477</v>
      </c>
      <c r="C91" s="17" t="s">
        <v>478</v>
      </c>
      <c r="D91" s="13">
        <v>192</v>
      </c>
      <c r="E91" s="19">
        <v>150</v>
      </c>
      <c r="F91" s="19"/>
      <c r="G91" s="19">
        <v>230</v>
      </c>
      <c r="H91" s="22"/>
    </row>
    <row r="92" spans="1:8" s="7" customFormat="1" ht="25.5">
      <c r="A92" s="11">
        <v>78</v>
      </c>
      <c r="B92" s="12" t="s">
        <v>479</v>
      </c>
      <c r="C92" s="17" t="s">
        <v>480</v>
      </c>
      <c r="D92" s="13">
        <v>379</v>
      </c>
      <c r="E92" s="19">
        <v>300</v>
      </c>
      <c r="F92" s="19"/>
      <c r="G92" s="19">
        <v>450</v>
      </c>
      <c r="H92" s="22"/>
    </row>
    <row r="93" spans="1:8" s="7" customFormat="1" ht="15.75">
      <c r="A93" s="11">
        <v>79</v>
      </c>
      <c r="B93" s="12" t="s">
        <v>481</v>
      </c>
      <c r="C93" s="17" t="s">
        <v>482</v>
      </c>
      <c r="D93" s="13">
        <v>137</v>
      </c>
      <c r="E93" s="19">
        <v>110</v>
      </c>
      <c r="F93" s="19"/>
      <c r="G93" s="19">
        <v>160</v>
      </c>
      <c r="H93" s="22"/>
    </row>
    <row r="94" spans="1:8" s="7" customFormat="1" ht="15.75">
      <c r="A94" s="11">
        <v>80</v>
      </c>
      <c r="B94" s="12" t="s">
        <v>483</v>
      </c>
      <c r="C94" s="17" t="s">
        <v>484</v>
      </c>
      <c r="D94" s="13">
        <v>280</v>
      </c>
      <c r="E94" s="19">
        <v>220</v>
      </c>
      <c r="F94" s="19"/>
      <c r="G94" s="19">
        <v>340</v>
      </c>
      <c r="H94" s="22"/>
    </row>
    <row r="95" spans="1:8" s="7" customFormat="1" ht="15.75">
      <c r="A95" s="11">
        <v>81</v>
      </c>
      <c r="B95" s="12" t="s">
        <v>485</v>
      </c>
      <c r="C95" s="17" t="s">
        <v>486</v>
      </c>
      <c r="D95" s="13">
        <v>116</v>
      </c>
      <c r="E95" s="19">
        <v>90</v>
      </c>
      <c r="F95" s="19"/>
      <c r="G95" s="19">
        <v>140</v>
      </c>
      <c r="H95" s="22"/>
    </row>
    <row r="96" spans="1:8" s="7" customFormat="1" ht="25.5">
      <c r="A96" s="11">
        <v>82</v>
      </c>
      <c r="B96" s="12" t="s">
        <v>487</v>
      </c>
      <c r="C96" s="17" t="s">
        <v>488</v>
      </c>
      <c r="D96" s="13">
        <v>298</v>
      </c>
      <c r="E96" s="19">
        <v>240</v>
      </c>
      <c r="F96" s="19"/>
      <c r="G96" s="19">
        <v>360</v>
      </c>
      <c r="H96" s="22"/>
    </row>
    <row r="97" spans="1:8" s="7" customFormat="1" ht="15.75">
      <c r="A97" s="11">
        <v>83</v>
      </c>
      <c r="B97" s="12" t="s">
        <v>489</v>
      </c>
      <c r="C97" s="17" t="s">
        <v>334</v>
      </c>
      <c r="D97" s="13">
        <v>594</v>
      </c>
      <c r="E97" s="19">
        <v>480</v>
      </c>
      <c r="F97" s="19"/>
      <c r="G97" s="19">
        <v>700</v>
      </c>
      <c r="H97" s="22"/>
    </row>
    <row r="98" spans="1:8" s="7" customFormat="1" ht="25.5">
      <c r="A98" s="11">
        <v>84</v>
      </c>
      <c r="B98" s="12" t="s">
        <v>490</v>
      </c>
      <c r="C98" s="17" t="s">
        <v>491</v>
      </c>
      <c r="D98" s="13">
        <v>12</v>
      </c>
      <c r="E98" s="19">
        <v>10</v>
      </c>
      <c r="F98" s="19"/>
      <c r="G98" s="19">
        <v>14</v>
      </c>
      <c r="H98" s="22"/>
    </row>
    <row r="99" spans="1:8" s="7" customFormat="1" ht="25.5">
      <c r="A99" s="11">
        <v>85</v>
      </c>
      <c r="B99" s="12" t="s">
        <v>492</v>
      </c>
      <c r="C99" s="17" t="s">
        <v>344</v>
      </c>
      <c r="D99" s="13">
        <v>809</v>
      </c>
      <c r="E99" s="19">
        <v>650</v>
      </c>
      <c r="F99" s="19"/>
      <c r="G99" s="19">
        <v>970</v>
      </c>
      <c r="H99" s="22"/>
    </row>
    <row r="100" spans="1:8" s="7" customFormat="1" ht="15.75">
      <c r="A100" s="11">
        <v>86</v>
      </c>
      <c r="B100" s="12" t="s">
        <v>493</v>
      </c>
      <c r="C100" s="17" t="s">
        <v>494</v>
      </c>
      <c r="D100" s="13">
        <v>78</v>
      </c>
      <c r="E100" s="19">
        <v>60</v>
      </c>
      <c r="F100" s="19"/>
      <c r="G100" s="19">
        <v>90</v>
      </c>
      <c r="H100" s="22"/>
    </row>
    <row r="101" spans="1:8" s="7" customFormat="1" ht="15.75">
      <c r="A101" s="11">
        <v>87</v>
      </c>
      <c r="B101" s="12" t="s">
        <v>495</v>
      </c>
      <c r="C101" s="17" t="s">
        <v>494</v>
      </c>
      <c r="D101" s="13">
        <v>108</v>
      </c>
      <c r="E101" s="19">
        <v>90</v>
      </c>
      <c r="F101" s="19"/>
      <c r="G101" s="19">
        <v>130</v>
      </c>
      <c r="H101" s="22"/>
    </row>
    <row r="102" spans="1:8" s="7" customFormat="1" ht="15.75">
      <c r="A102" s="11">
        <v>88</v>
      </c>
      <c r="B102" s="12" t="s">
        <v>496</v>
      </c>
      <c r="C102" s="17" t="s">
        <v>497</v>
      </c>
      <c r="D102" s="13">
        <v>2065</v>
      </c>
      <c r="E102" s="19">
        <v>1660</v>
      </c>
      <c r="F102" s="19"/>
      <c r="G102" s="19">
        <v>2100</v>
      </c>
      <c r="H102" s="22"/>
    </row>
    <row r="103" spans="1:8" s="7" customFormat="1" ht="15.75">
      <c r="A103" s="11">
        <v>89</v>
      </c>
      <c r="B103" s="12" t="s">
        <v>498</v>
      </c>
      <c r="C103" s="17" t="s">
        <v>499</v>
      </c>
      <c r="D103" s="13">
        <v>216</v>
      </c>
      <c r="E103" s="19">
        <v>170</v>
      </c>
      <c r="F103" s="19"/>
      <c r="G103" s="19">
        <v>260</v>
      </c>
      <c r="H103" s="22"/>
    </row>
    <row r="104" spans="1:8" s="7" customFormat="1" ht="15.75">
      <c r="A104" s="11">
        <v>90</v>
      </c>
      <c r="B104" s="12" t="s">
        <v>500</v>
      </c>
      <c r="C104" s="17" t="s">
        <v>499</v>
      </c>
      <c r="D104" s="13">
        <v>253</v>
      </c>
      <c r="E104" s="19">
        <v>200</v>
      </c>
      <c r="F104" s="19"/>
      <c r="G104" s="19">
        <v>300</v>
      </c>
      <c r="H104" s="22"/>
    </row>
    <row r="105" spans="1:8" s="7" customFormat="1" ht="15.75">
      <c r="A105" s="11">
        <v>91</v>
      </c>
      <c r="B105" s="12" t="s">
        <v>501</v>
      </c>
      <c r="C105" s="17" t="s">
        <v>502</v>
      </c>
      <c r="D105" s="13">
        <v>309</v>
      </c>
      <c r="E105" s="19">
        <v>250</v>
      </c>
      <c r="F105" s="19"/>
      <c r="G105" s="19">
        <v>370</v>
      </c>
      <c r="H105" s="22"/>
    </row>
    <row r="106" spans="1:8" s="7" customFormat="1" ht="15.75">
      <c r="A106" s="11">
        <v>92</v>
      </c>
      <c r="B106" s="12" t="s">
        <v>503</v>
      </c>
      <c r="C106" s="17" t="s">
        <v>504</v>
      </c>
      <c r="D106" s="13">
        <v>9</v>
      </c>
      <c r="E106" s="19">
        <v>7</v>
      </c>
      <c r="F106" s="19"/>
      <c r="G106" s="19">
        <v>11</v>
      </c>
      <c r="H106" s="22"/>
    </row>
    <row r="107" spans="1:8" s="7" customFormat="1" ht="15.75">
      <c r="A107" s="11">
        <v>93</v>
      </c>
      <c r="B107" s="12" t="s">
        <v>505</v>
      </c>
      <c r="C107" s="17" t="s">
        <v>506</v>
      </c>
      <c r="D107" s="13">
        <v>241</v>
      </c>
      <c r="E107" s="19">
        <v>200</v>
      </c>
      <c r="F107" s="19"/>
      <c r="G107" s="19">
        <v>300</v>
      </c>
      <c r="H107" s="22"/>
    </row>
    <row r="108" spans="1:8" s="7" customFormat="1" ht="15.75">
      <c r="A108" s="11">
        <v>94</v>
      </c>
      <c r="B108" s="12" t="s">
        <v>507</v>
      </c>
      <c r="C108" s="17" t="s">
        <v>508</v>
      </c>
      <c r="D108" s="13">
        <v>108</v>
      </c>
      <c r="E108" s="19">
        <v>80</v>
      </c>
      <c r="F108" s="19"/>
      <c r="G108" s="19">
        <v>130</v>
      </c>
      <c r="H108" s="22"/>
    </row>
    <row r="109" spans="1:8" s="7" customFormat="1" ht="15.75">
      <c r="A109" s="11">
        <v>95</v>
      </c>
      <c r="B109" s="12" t="s">
        <v>509</v>
      </c>
      <c r="C109" s="17" t="s">
        <v>510</v>
      </c>
      <c r="D109" s="13">
        <v>291</v>
      </c>
      <c r="E109" s="19">
        <v>240</v>
      </c>
      <c r="F109" s="19"/>
      <c r="G109" s="19">
        <v>360</v>
      </c>
      <c r="H109" s="22"/>
    </row>
    <row r="110" spans="1:8" s="7" customFormat="1" ht="15.75">
      <c r="A110" s="11">
        <v>96</v>
      </c>
      <c r="B110" s="12" t="s">
        <v>511</v>
      </c>
      <c r="C110" s="17" t="s">
        <v>512</v>
      </c>
      <c r="D110" s="13">
        <v>55</v>
      </c>
      <c r="E110" s="19">
        <v>40</v>
      </c>
      <c r="F110" s="19"/>
      <c r="G110" s="19">
        <v>70</v>
      </c>
      <c r="H110" s="22"/>
    </row>
    <row r="111" spans="1:8" s="7" customFormat="1" ht="15.75">
      <c r="A111" s="11">
        <v>97</v>
      </c>
      <c r="B111" s="12" t="s">
        <v>513</v>
      </c>
      <c r="C111" s="17" t="s">
        <v>510</v>
      </c>
      <c r="D111" s="13">
        <v>291</v>
      </c>
      <c r="E111" s="19">
        <v>210</v>
      </c>
      <c r="F111" s="19"/>
      <c r="G111" s="19">
        <v>330</v>
      </c>
      <c r="H111" s="22"/>
    </row>
    <row r="112" spans="1:8" s="7" customFormat="1" ht="15.75">
      <c r="A112" s="11">
        <v>98</v>
      </c>
      <c r="B112" s="12" t="s">
        <v>514</v>
      </c>
      <c r="C112" s="17" t="s">
        <v>515</v>
      </c>
      <c r="D112" s="13">
        <v>61</v>
      </c>
      <c r="E112" s="19">
        <v>50</v>
      </c>
      <c r="F112" s="19"/>
      <c r="G112" s="19">
        <v>70</v>
      </c>
      <c r="H112" s="22"/>
    </row>
    <row r="113" spans="1:8" s="7" customFormat="1" ht="15.75">
      <c r="A113" s="11">
        <v>99</v>
      </c>
      <c r="B113" s="12" t="s">
        <v>516</v>
      </c>
      <c r="C113" s="17" t="s">
        <v>517</v>
      </c>
      <c r="D113" s="13">
        <v>86</v>
      </c>
      <c r="E113" s="19">
        <v>70</v>
      </c>
      <c r="F113" s="19"/>
      <c r="G113" s="19">
        <v>100</v>
      </c>
      <c r="H113" s="22"/>
    </row>
    <row r="114" spans="1:8" s="7" customFormat="1" ht="25.5">
      <c r="A114" s="11">
        <v>100</v>
      </c>
      <c r="B114" s="12" t="s">
        <v>518</v>
      </c>
      <c r="C114" s="17" t="s">
        <v>519</v>
      </c>
      <c r="D114" s="13">
        <v>802</v>
      </c>
      <c r="E114" s="19">
        <v>650</v>
      </c>
      <c r="F114" s="19"/>
      <c r="G114" s="19">
        <v>960</v>
      </c>
      <c r="H114" s="22"/>
    </row>
    <row r="115" spans="1:8" s="7" customFormat="1" ht="25.5">
      <c r="A115" s="11">
        <v>101</v>
      </c>
      <c r="B115" s="12" t="s">
        <v>520</v>
      </c>
      <c r="C115" s="17" t="s">
        <v>519</v>
      </c>
      <c r="D115" s="13">
        <v>1460</v>
      </c>
      <c r="E115" s="19">
        <v>1170</v>
      </c>
      <c r="F115" s="19"/>
      <c r="G115" s="19">
        <v>1750</v>
      </c>
      <c r="H115" s="22"/>
    </row>
    <row r="116" spans="1:8" s="7" customFormat="1" ht="15.75">
      <c r="A116" s="11">
        <v>102</v>
      </c>
      <c r="B116" s="12" t="s">
        <v>521</v>
      </c>
      <c r="C116" s="17" t="s">
        <v>405</v>
      </c>
      <c r="D116" s="13">
        <v>194</v>
      </c>
      <c r="E116" s="19">
        <v>160</v>
      </c>
      <c r="F116" s="19"/>
      <c r="G116" s="19">
        <v>230</v>
      </c>
      <c r="H116" s="22"/>
    </row>
    <row r="117" spans="1:8" s="7" customFormat="1" ht="15.75">
      <c r="A117" s="11">
        <v>103</v>
      </c>
      <c r="B117" s="12" t="s">
        <v>522</v>
      </c>
      <c r="C117" s="17" t="s">
        <v>405</v>
      </c>
      <c r="D117" s="13">
        <v>105</v>
      </c>
      <c r="E117" s="19">
        <v>90</v>
      </c>
      <c r="F117" s="19"/>
      <c r="G117" s="19">
        <v>130</v>
      </c>
      <c r="H117" s="22"/>
    </row>
    <row r="118" spans="1:8" s="7" customFormat="1" ht="15.75">
      <c r="A118" s="11">
        <v>104</v>
      </c>
      <c r="B118" s="12" t="s">
        <v>523</v>
      </c>
      <c r="C118" s="17" t="s">
        <v>524</v>
      </c>
      <c r="D118" s="13">
        <v>251</v>
      </c>
      <c r="E118" s="19">
        <v>200</v>
      </c>
      <c r="F118" s="19"/>
      <c r="G118" s="19">
        <v>300</v>
      </c>
      <c r="H118" s="22"/>
    </row>
    <row r="119" spans="1:8" s="7" customFormat="1" ht="15.75">
      <c r="A119" s="11">
        <v>105</v>
      </c>
      <c r="B119" s="12" t="s">
        <v>525</v>
      </c>
      <c r="C119" s="17" t="s">
        <v>526</v>
      </c>
      <c r="D119" s="13">
        <v>227</v>
      </c>
      <c r="E119" s="19">
        <v>180</v>
      </c>
      <c r="F119" s="19"/>
      <c r="G119" s="19">
        <v>270</v>
      </c>
      <c r="H119" s="22"/>
    </row>
    <row r="120" spans="1:8" s="7" customFormat="1" ht="15.75">
      <c r="A120" s="11">
        <v>106</v>
      </c>
      <c r="B120" s="12" t="s">
        <v>527</v>
      </c>
      <c r="C120" s="17" t="s">
        <v>528</v>
      </c>
      <c r="D120" s="13">
        <v>558</v>
      </c>
      <c r="E120" s="19">
        <v>450</v>
      </c>
      <c r="F120" s="19"/>
      <c r="G120" s="19">
        <v>670</v>
      </c>
      <c r="H120" s="22"/>
    </row>
    <row r="121" spans="1:8" s="7" customFormat="1" ht="15.75">
      <c r="A121" s="11">
        <v>107</v>
      </c>
      <c r="B121" s="12" t="s">
        <v>529</v>
      </c>
      <c r="C121" s="17" t="s">
        <v>530</v>
      </c>
      <c r="D121" s="13">
        <v>146</v>
      </c>
      <c r="E121" s="19">
        <v>120</v>
      </c>
      <c r="F121" s="19"/>
      <c r="G121" s="19">
        <v>180</v>
      </c>
      <c r="H121" s="22"/>
    </row>
    <row r="122" spans="1:8" s="7" customFormat="1" ht="15.75">
      <c r="A122" s="11">
        <v>108</v>
      </c>
      <c r="B122" s="12" t="s">
        <v>531</v>
      </c>
      <c r="C122" s="17" t="s">
        <v>532</v>
      </c>
      <c r="D122" s="13">
        <v>355</v>
      </c>
      <c r="E122" s="19">
        <v>280</v>
      </c>
      <c r="F122" s="19"/>
      <c r="G122" s="19">
        <v>430</v>
      </c>
      <c r="H122" s="22"/>
    </row>
    <row r="123" spans="1:8" s="7" customFormat="1" ht="15.75">
      <c r="A123" s="11">
        <v>109</v>
      </c>
      <c r="B123" s="12" t="s">
        <v>533</v>
      </c>
      <c r="C123" s="17" t="s">
        <v>534</v>
      </c>
      <c r="D123" s="13">
        <v>34</v>
      </c>
      <c r="E123" s="19">
        <v>30</v>
      </c>
      <c r="F123" s="19"/>
      <c r="G123" s="19">
        <v>40</v>
      </c>
      <c r="H123" s="22"/>
    </row>
    <row r="124" spans="1:8" ht="13.5" thickBot="1">
      <c r="A124" s="35"/>
      <c r="B124" s="35"/>
      <c r="C124" s="35"/>
      <c r="D124" s="35"/>
      <c r="E124" s="36" t="s">
        <v>540</v>
      </c>
      <c r="F124" s="37">
        <f>SUM(F15:F123)</f>
        <v>0</v>
      </c>
      <c r="G124" s="35"/>
      <c r="H124" s="37">
        <f>SUM(H15:H123)</f>
        <v>0</v>
      </c>
    </row>
    <row r="125" ht="13.5" thickTop="1"/>
  </sheetData>
  <mergeCells count="9">
    <mergeCell ref="E12:F12"/>
    <mergeCell ref="A7:H7"/>
    <mergeCell ref="A9:H9"/>
    <mergeCell ref="A11:H11"/>
    <mergeCell ref="G12:H12"/>
    <mergeCell ref="A1:H1"/>
    <mergeCell ref="A2:H2"/>
    <mergeCell ref="A3:H3"/>
    <mergeCell ref="A5:H5"/>
  </mergeCells>
  <printOptions/>
  <pageMargins left="0.3937007874015748" right="0.3937007874015748" top="0.984251968503937" bottom="0.984251968503937" header="0" footer="0"/>
  <pageSetup horizontalDpi="600" verticalDpi="600" orientation="portrait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cmartesp</dc:creator>
  <cp:keywords/>
  <dc:description/>
  <cp:lastModifiedBy>SA-021</cp:lastModifiedBy>
  <cp:lastPrinted>2007-03-07T18:40:59Z</cp:lastPrinted>
  <dcterms:created xsi:type="dcterms:W3CDTF">2007-03-05T19:59:28Z</dcterms:created>
  <dcterms:modified xsi:type="dcterms:W3CDTF">2007-03-07T18:42:04Z</dcterms:modified>
  <cp:category/>
  <cp:version/>
  <cp:contentType/>
  <cp:contentStatus/>
</cp:coreProperties>
</file>